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3185" tabRatio="610" activeTab="0"/>
  </bookViews>
  <sheets>
    <sheet name="Оглавлени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>
    <definedName name="_xlnm.Print_Area" localSheetId="1">'1'!$A$2:$J$28</definedName>
    <definedName name="_xlnm.Print_Area" localSheetId="10">'10'!$A$2:$L$9</definedName>
    <definedName name="_xlnm.Print_Area" localSheetId="11">'11'!$A$2:$L$17</definedName>
    <definedName name="_xlnm.Print_Area" localSheetId="12">'12'!$A$2:$J$56</definedName>
    <definedName name="_xlnm.Print_Area" localSheetId="2">'2'!$A$2:$K$41</definedName>
    <definedName name="_xlnm.Print_Area" localSheetId="3">'3'!$A$2:$K$106</definedName>
    <definedName name="_xlnm.Print_Area" localSheetId="4">'4'!$A$2:$K$78</definedName>
    <definedName name="_xlnm.Print_Area" localSheetId="5">'5'!$A$2:$K$18</definedName>
    <definedName name="_xlnm.Print_Area" localSheetId="6">'6'!$A$2:$K$15</definedName>
    <definedName name="_xlnm.Print_Area" localSheetId="7">'7'!$A$2:$K$27</definedName>
    <definedName name="_xlnm.Print_Area" localSheetId="8">'8'!$A$2:$J$37</definedName>
    <definedName name="_xlnm.Print_Area" localSheetId="9">'9'!$A$2:$J$116</definedName>
  </definedNames>
  <calcPr fullCalcOnLoad="1"/>
</workbook>
</file>

<file path=xl/sharedStrings.xml><?xml version="1.0" encoding="utf-8"?>
<sst xmlns="http://schemas.openxmlformats.org/spreadsheetml/2006/main" count="2074" uniqueCount="729">
  <si>
    <r>
      <t> </t>
    </r>
    <r>
      <rPr>
        <b/>
        <sz val="9"/>
        <color indexed="63"/>
        <rFont val="Arial"/>
        <family val="2"/>
      </rPr>
      <t>Мощность, кВт, 230В</t>
    </r>
    <r>
      <rPr>
        <sz val="9"/>
        <color indexed="63"/>
        <rFont val="Arial"/>
        <family val="2"/>
      </rPr>
      <t> </t>
    </r>
  </si>
  <si>
    <r>
      <t> </t>
    </r>
    <r>
      <rPr>
        <b/>
        <sz val="9"/>
        <color indexed="63"/>
        <rFont val="Arial"/>
        <family val="2"/>
      </rPr>
      <t>Расход топлива, л/ч</t>
    </r>
    <r>
      <rPr>
        <sz val="9"/>
        <color indexed="63"/>
        <rFont val="Arial"/>
        <family val="2"/>
      </rPr>
      <t> </t>
    </r>
  </si>
  <si>
    <t>ЭА1000 И (инвертор)</t>
  </si>
  <si>
    <t>Honda GXH 50</t>
  </si>
  <si>
    <t>ЭА 2000 И (инвертор)</t>
  </si>
  <si>
    <t>Honda GX 100</t>
  </si>
  <si>
    <t xml:space="preserve">ЭА 2000 </t>
  </si>
  <si>
    <t>Honda GX 160</t>
  </si>
  <si>
    <t xml:space="preserve">ЭА 2500 </t>
  </si>
  <si>
    <t xml:space="preserve">ЭА 4000 </t>
  </si>
  <si>
    <t>Honda GX 240</t>
  </si>
  <si>
    <t xml:space="preserve">ЭА 5000 </t>
  </si>
  <si>
    <t>Honda GX 270</t>
  </si>
  <si>
    <t xml:space="preserve">ЭА 6000 </t>
  </si>
  <si>
    <t>Honda GX 340</t>
  </si>
  <si>
    <t xml:space="preserve">ЭА 6000 С </t>
  </si>
  <si>
    <t xml:space="preserve">ЭА 7000 </t>
  </si>
  <si>
    <t>Honda GX 390</t>
  </si>
  <si>
    <t xml:space="preserve">ЭА 7000 С </t>
  </si>
  <si>
    <t xml:space="preserve">ЭА 7000 А </t>
  </si>
  <si>
    <r>
      <t> </t>
    </r>
    <r>
      <rPr>
        <b/>
        <sz val="9"/>
        <color indexed="63"/>
        <rFont val="Arial"/>
        <family val="2"/>
      </rPr>
      <t>Бак, л</t>
    </r>
    <r>
      <rPr>
        <sz val="9"/>
        <color indexed="63"/>
        <rFont val="Arial"/>
        <family val="2"/>
      </rPr>
      <t> </t>
    </r>
  </si>
  <si>
    <r>
      <t> </t>
    </r>
    <r>
      <rPr>
        <b/>
        <sz val="9"/>
        <color indexed="63"/>
        <rFont val="Arial"/>
        <family val="2"/>
      </rPr>
      <t>Пуск</t>
    </r>
    <r>
      <rPr>
        <sz val="9"/>
        <color indexed="63"/>
        <rFont val="Arial"/>
        <family val="2"/>
      </rPr>
      <t> </t>
    </r>
  </si>
  <si>
    <r>
      <t> </t>
    </r>
    <r>
      <rPr>
        <b/>
        <sz val="9"/>
        <color indexed="63"/>
        <rFont val="Arial"/>
        <family val="2"/>
      </rPr>
      <t>Шум, дБ</t>
    </r>
    <r>
      <rPr>
        <sz val="9"/>
        <color indexed="63"/>
        <rFont val="Arial"/>
        <family val="2"/>
      </rPr>
      <t> </t>
    </r>
  </si>
  <si>
    <r>
      <t> </t>
    </r>
    <r>
      <rPr>
        <b/>
        <sz val="9"/>
        <color indexed="63"/>
        <rFont val="Arial"/>
        <family val="2"/>
      </rPr>
      <t>Габариты (LxWxH), мм</t>
    </r>
    <r>
      <rPr>
        <sz val="9"/>
        <color indexed="63"/>
        <rFont val="Arial"/>
        <family val="2"/>
      </rPr>
      <t> </t>
    </r>
  </si>
  <si>
    <r>
      <t> </t>
    </r>
    <r>
      <rPr>
        <b/>
        <sz val="9"/>
        <color indexed="63"/>
        <rFont val="Arial"/>
        <family val="2"/>
      </rPr>
      <t>Масса, кг</t>
    </r>
    <r>
      <rPr>
        <sz val="9"/>
        <color indexed="63"/>
        <rFont val="Arial"/>
        <family val="2"/>
      </rPr>
      <t> </t>
    </r>
  </si>
  <si>
    <t>ручной</t>
  </si>
  <si>
    <t>465x345x383</t>
  </si>
  <si>
    <t>560х340х415</t>
  </si>
  <si>
    <t>605х422х474</t>
  </si>
  <si>
    <t>605х495х496</t>
  </si>
  <si>
    <t>629х495х496</t>
  </si>
  <si>
    <t>655х511х496</t>
  </si>
  <si>
    <t>эл. старт</t>
  </si>
  <si>
    <t>679х511х496</t>
  </si>
  <si>
    <t>автозапуск</t>
  </si>
  <si>
    <t>Бензиновые электростанции ЭНЕРГО фирмы Sawafuji Energospectechnic</t>
  </si>
  <si>
    <t xml:space="preserve">ЭА 3200 </t>
  </si>
  <si>
    <t>623х435х491</t>
  </si>
  <si>
    <t xml:space="preserve">ЭА 3900 </t>
  </si>
  <si>
    <t>Honda GX 200</t>
  </si>
  <si>
    <t xml:space="preserve">ЭА 4600 </t>
  </si>
  <si>
    <t>708х548х493</t>
  </si>
  <si>
    <t xml:space="preserve">ЭА 5300 </t>
  </si>
  <si>
    <t xml:space="preserve">ЭА 6500 </t>
  </si>
  <si>
    <t xml:space="preserve">ЭА 6500 С </t>
  </si>
  <si>
    <t>эл.старт</t>
  </si>
  <si>
    <t xml:space="preserve">ЭА 7600 </t>
  </si>
  <si>
    <t xml:space="preserve">ЭА 7600 С </t>
  </si>
  <si>
    <r>
      <t>Расход топлива, л/ч</t>
    </r>
    <r>
      <rPr>
        <sz val="9"/>
        <color indexed="63"/>
        <rFont val="Arial"/>
        <family val="2"/>
      </rPr>
      <t> </t>
    </r>
  </si>
  <si>
    <r>
      <t> </t>
    </r>
    <r>
      <rPr>
        <b/>
        <sz val="9"/>
        <color indexed="63"/>
        <rFont val="Arial"/>
        <family val="2"/>
      </rPr>
      <t>Цена, €    (с НДС)</t>
    </r>
    <r>
      <rPr>
        <sz val="9"/>
        <color indexed="63"/>
        <rFont val="Arial"/>
        <family val="2"/>
      </rPr>
      <t> </t>
    </r>
  </si>
  <si>
    <t>Бензиновые электростанции Энерго фирмы Sawafuji Energospectechnic                                 (новая серия)</t>
  </si>
  <si>
    <t>EB 1.5/230-S</t>
  </si>
  <si>
    <t>Robin EX13</t>
  </si>
  <si>
    <t>-</t>
  </si>
  <si>
    <t>520х370х390</t>
  </si>
  <si>
    <t>EB 2.5/230-S</t>
  </si>
  <si>
    <t>Robin EX17</t>
  </si>
  <si>
    <t>600х410х460</t>
  </si>
  <si>
    <t>EB 2.5/230-SE</t>
  </si>
  <si>
    <t>EB 2.5/230-SL</t>
  </si>
  <si>
    <t>630х410х460</t>
  </si>
  <si>
    <t>EB 3.0/230-S</t>
  </si>
  <si>
    <t>Robin EX21</t>
  </si>
  <si>
    <t>680х540х510</t>
  </si>
  <si>
    <t xml:space="preserve">EB 4.0/230-S </t>
  </si>
  <si>
    <t>Robin EX27</t>
  </si>
  <si>
    <t>EB 4.0/230-SL</t>
  </si>
  <si>
    <t>730x550x510</t>
  </si>
  <si>
    <t>EB 4.0/230-SE</t>
  </si>
  <si>
    <t>EB 4.0/230-SLE</t>
  </si>
  <si>
    <t xml:space="preserve">EB 7.0/230-S </t>
  </si>
  <si>
    <t>Robin EH41</t>
  </si>
  <si>
    <t>800х550х540</t>
  </si>
  <si>
    <t xml:space="preserve">EB 7.0/230-SL </t>
  </si>
  <si>
    <t>800х550х595</t>
  </si>
  <si>
    <t xml:space="preserve">EB 7.0/230-SE </t>
  </si>
  <si>
    <t xml:space="preserve">EB 7.0/230-SLE </t>
  </si>
  <si>
    <t xml:space="preserve">EB 7.0/400-S </t>
  </si>
  <si>
    <t xml:space="preserve">EB 7.0/400-SL </t>
  </si>
  <si>
    <t xml:space="preserve">EB 7.0/400-SE </t>
  </si>
  <si>
    <t xml:space="preserve">EB 7.0/400-SLE </t>
  </si>
  <si>
    <t xml:space="preserve">EB 12.0/230-SLE </t>
  </si>
  <si>
    <t>Robin EH65</t>
  </si>
  <si>
    <t>900х645х615</t>
  </si>
  <si>
    <t xml:space="preserve">EB 13.5/400-SLE </t>
  </si>
  <si>
    <t> Цена, €   (с НДС)</t>
  </si>
  <si>
    <r>
      <t>230В</t>
    </r>
    <r>
      <rPr>
        <sz val="9"/>
        <color indexed="63"/>
        <rFont val="Arial"/>
        <family val="2"/>
      </rPr>
      <t> </t>
    </r>
  </si>
  <si>
    <t>Мощность, кВт</t>
  </si>
  <si>
    <t> Двигатель </t>
  </si>
  <si>
    <r>
      <t>400В</t>
    </r>
    <r>
      <rPr>
        <sz val="9"/>
        <color indexed="63"/>
        <rFont val="Arial"/>
        <family val="2"/>
      </rPr>
      <t> </t>
    </r>
  </si>
  <si>
    <t>Бензиновые электростанции Энерго (Россия) с моторами Robin-Subaru</t>
  </si>
  <si>
    <t>Дизельные электростанции Энерго (Россия) с моторами Robin-Subaru</t>
  </si>
  <si>
    <t xml:space="preserve">ED 2.0/230-S </t>
  </si>
  <si>
    <t>Robin DY23</t>
  </si>
  <si>
    <t>–</t>
  </si>
  <si>
    <t xml:space="preserve">ED 3.0/230-S </t>
  </si>
  <si>
    <t>Robin DY27</t>
  </si>
  <si>
    <t>ED 3.0/230-SE</t>
  </si>
  <si>
    <t xml:space="preserve">ED 6.0/230-S </t>
  </si>
  <si>
    <t>Robin DY42</t>
  </si>
  <si>
    <t>900х550х600</t>
  </si>
  <si>
    <t xml:space="preserve">ED 6.0/230-SE </t>
  </si>
  <si>
    <t xml:space="preserve">ED 6.5/400-S </t>
  </si>
  <si>
    <t xml:space="preserve">ED 6.5/400-SE </t>
  </si>
  <si>
    <t>Бензиновые бытовые электростанции Geko</t>
  </si>
  <si>
    <t>4400ED-А/HHBA</t>
  </si>
  <si>
    <t>Honda GX240</t>
  </si>
  <si>
    <t>1,5/2,9</t>
  </si>
  <si>
    <t>740х500х530</t>
  </si>
  <si>
    <t>4400ED-А/HEBA</t>
  </si>
  <si>
    <t>Honda GX270</t>
  </si>
  <si>
    <t>6400ED-А/HHBA</t>
  </si>
  <si>
    <t>Honda GX390</t>
  </si>
  <si>
    <t>1,8/3,2</t>
  </si>
  <si>
    <t>6400ED-А/HEBA</t>
  </si>
  <si>
    <t>6400ED-AА/HHBA</t>
  </si>
  <si>
    <t>6400ED-AА/HEBA</t>
  </si>
  <si>
    <t>Профессиональные бензиновые электростанции Geko</t>
  </si>
  <si>
    <t>2801E-A/MHBA</t>
  </si>
  <si>
    <t>Mitsubishi GT600</t>
  </si>
  <si>
    <t>0,6/1,1</t>
  </si>
  <si>
    <t>510х405х395</t>
  </si>
  <si>
    <t>4401E-AA/HHBA</t>
  </si>
  <si>
    <t>1,3/2,4</t>
  </si>
  <si>
    <t>4401E-AА/HЕBA</t>
  </si>
  <si>
    <t>4401E-AА/HЕBA BLC</t>
  </si>
  <si>
    <t>автомат</t>
  </si>
  <si>
    <t>5401ED-AА/HHBA</t>
  </si>
  <si>
    <t>1,4/2,5</t>
  </si>
  <si>
    <t>5401ED-AА/HЕBA</t>
  </si>
  <si>
    <t>5401ED-AA/HEBA BLC</t>
  </si>
  <si>
    <t>6401ED-AА/HHBA</t>
  </si>
  <si>
    <t>1,7/3,0</t>
  </si>
  <si>
    <t>6401ED-AА/HЕBA</t>
  </si>
  <si>
    <t>6401ED-AА/HЕBA BLC</t>
  </si>
  <si>
    <t>7401ED-AА/HHBA</t>
  </si>
  <si>
    <t>1,8/3,3</t>
  </si>
  <si>
    <t>7401ED-AА/HЕBA</t>
  </si>
  <si>
    <t>7401ED-AА/HЕBA BLC</t>
  </si>
  <si>
    <t>7401E-AА/HHBA</t>
  </si>
  <si>
    <t>7401E-AА/HЕBA</t>
  </si>
  <si>
    <t>7401E-AА/HЕBA BLC</t>
  </si>
  <si>
    <t>9001ED-AA/SHBA</t>
  </si>
  <si>
    <t>BS 350442</t>
  </si>
  <si>
    <t>2,6/4,5</t>
  </si>
  <si>
    <t>790х550х650</t>
  </si>
  <si>
    <t>9001ED-AA/SEBA</t>
  </si>
  <si>
    <t>BS 350447</t>
  </si>
  <si>
    <t>9001ED-AA/SEBA BLC</t>
  </si>
  <si>
    <t>13001ED-S/SEBA</t>
  </si>
  <si>
    <t>BS 380447</t>
  </si>
  <si>
    <t>2,8/5,0</t>
  </si>
  <si>
    <t>13001ED-S/SEBA BLC</t>
  </si>
  <si>
    <t>1001E-S/UHBA SS</t>
  </si>
  <si>
    <t>Suzuki OHV</t>
  </si>
  <si>
    <t>0,3/0,6</t>
  </si>
  <si>
    <t>365х285х405</t>
  </si>
  <si>
    <t>2801E-A/HHBA SS</t>
  </si>
  <si>
    <t>Honda GX200</t>
  </si>
  <si>
    <t>0,9/1,7</t>
  </si>
  <si>
    <t>595х420х470</t>
  </si>
  <si>
    <t>6600ED-AA/HHBA SS</t>
  </si>
  <si>
    <t>1,7/3,2</t>
  </si>
  <si>
    <t>820х550х620</t>
  </si>
  <si>
    <t>6600ED-AA/HEBA SS</t>
  </si>
  <si>
    <t>9000ED-AA/SEBA SS</t>
  </si>
  <si>
    <t>2,6/5,0</t>
  </si>
  <si>
    <t>880х650х620</t>
  </si>
  <si>
    <t>13000ED-S/SEBA SS</t>
  </si>
  <si>
    <t>2,4/4,2</t>
  </si>
  <si>
    <t>820х440х580</t>
  </si>
  <si>
    <t>Тихие бензиновые электростанции Geko Super Silent</t>
  </si>
  <si>
    <t>Специальные бензиновые электроагрегаты Geko серии DIN</t>
  </si>
  <si>
    <t>3000 E - AA/HHBA</t>
  </si>
  <si>
    <t>0,9/1,6</t>
  </si>
  <si>
    <t>3002 E - AA/HHBA</t>
  </si>
  <si>
    <t>5000 ED - AA/SHBA</t>
  </si>
  <si>
    <t>BS 294442</t>
  </si>
  <si>
    <t>1,4/3,1</t>
  </si>
  <si>
    <t>700х440х580</t>
  </si>
  <si>
    <t>5000 ED - АA/SEBA</t>
  </si>
  <si>
    <t>BS 294447</t>
  </si>
  <si>
    <t>5002 ED - AA/SHBA</t>
  </si>
  <si>
    <t>5002 ED - АA/SEBA</t>
  </si>
  <si>
    <t>6600 ED - AA/HHBA SS</t>
  </si>
  <si>
    <t>1,6/3,2</t>
  </si>
  <si>
    <t>6600 ED - AA/HEBA SS</t>
  </si>
  <si>
    <t>6602 ED - АA/HHBA SS</t>
  </si>
  <si>
    <t>6602 ED - АA/HEBA SS</t>
  </si>
  <si>
    <t>8000 ED - AА/SHBA</t>
  </si>
  <si>
    <t>1,8/3,5</t>
  </si>
  <si>
    <t>8000 ED - AА/SЕBA</t>
  </si>
  <si>
    <t>8002 ED - AА/SHBA</t>
  </si>
  <si>
    <t>8002 ED - AА/SЕBA</t>
  </si>
  <si>
    <t>12000 ED - S/SЕBA</t>
  </si>
  <si>
    <t>2,2/4,0</t>
  </si>
  <si>
    <t>12002 ED - S/SЕBA</t>
  </si>
  <si>
    <t>13002 ED - S/SЕBA SS</t>
  </si>
  <si>
    <t>Дизельные асинхронные электростанции Geko</t>
  </si>
  <si>
    <t xml:space="preserve">5401E-A/ZHD </t>
  </si>
  <si>
    <t>Hatz 1B40</t>
  </si>
  <si>
    <t>1,3/1,8</t>
  </si>
  <si>
    <t xml:space="preserve">5401E-AA/ZHD </t>
  </si>
  <si>
    <t xml:space="preserve">5401E-A/ZED </t>
  </si>
  <si>
    <t>5401E-A/ZED BLC</t>
  </si>
  <si>
    <t xml:space="preserve">5401E-AA/ZED </t>
  </si>
  <si>
    <t xml:space="preserve">5401E-AA/ZED BLC </t>
  </si>
  <si>
    <t xml:space="preserve">6401ED-A/ZHD </t>
  </si>
  <si>
    <t xml:space="preserve">6401ED-AA/ZHD </t>
  </si>
  <si>
    <t xml:space="preserve">6401ED-A/ZED </t>
  </si>
  <si>
    <t xml:space="preserve">6401ED-A/ZED BLC </t>
  </si>
  <si>
    <t xml:space="preserve">6401ED-AA/ZED </t>
  </si>
  <si>
    <t xml:space="preserve">6401ED-AA/ZED BLC </t>
  </si>
  <si>
    <t>Дизельные синхронные электростанции Geko на 1500 об/мин</t>
  </si>
  <si>
    <t>11001E-S/MEDA</t>
  </si>
  <si>
    <t>Mitsubishi S3L2</t>
  </si>
  <si>
    <t>1,8/3,6</t>
  </si>
  <si>
    <t>1360x735x1095</t>
  </si>
  <si>
    <t>11001ED-S/MEDA</t>
  </si>
  <si>
    <t xml:space="preserve">15001E-S/MEDA </t>
  </si>
  <si>
    <t>Mitsubishi S4L2</t>
  </si>
  <si>
    <t>2,4/4,8</t>
  </si>
  <si>
    <t xml:space="preserve">15001ED-S/MEDA </t>
  </si>
  <si>
    <t>Дизельные синхронные электростанции Geko на 1500 об/мин под капотом</t>
  </si>
  <si>
    <t>11001E-S/MEDA SS</t>
  </si>
  <si>
    <t>1560x735x1160</t>
  </si>
  <si>
    <t>11001ED-S/MEDA SS</t>
  </si>
  <si>
    <t>15001ED-S/MEDA SS</t>
  </si>
  <si>
    <t>● Электроагрегаты 5000, 5002, 6602, 8000, 8002 могут комплектоваться устройством синхронизации мощности (610 €)</t>
  </si>
  <si>
    <t>● Аккумулятор входит в стоимость электроагрегатов, снабженных электростартерами</t>
  </si>
  <si>
    <t>● Электроагрегаты, имеющие электростартерный запуск, по заказу могут быть укомплектованы аккумуляторами (18-45 а/ч - 50 €)</t>
  </si>
  <si>
    <t>● При стандартной поставке аккумулятор не входит в стоимость оборудования</t>
  </si>
  <si>
    <t>● Электроагрегаты, имеющие электростартерный запуск, по заказу могут быть укомплектованы аккумуляторами (45 а/ч - 50 €)</t>
  </si>
  <si>
    <t>● Новая серия агрегатов - степень защиты IP23, увеличенный объем бака, новый дизайн</t>
  </si>
  <si>
    <t xml:space="preserve">H2801 </t>
  </si>
  <si>
    <t>655x470x510</t>
  </si>
  <si>
    <t xml:space="preserve">H2901 </t>
  </si>
  <si>
    <t xml:space="preserve">Н4401 </t>
  </si>
  <si>
    <t>740x500x530</t>
  </si>
  <si>
    <t xml:space="preserve">H4401E </t>
  </si>
  <si>
    <t>H4401E BLC</t>
  </si>
  <si>
    <t xml:space="preserve">H5400 </t>
  </si>
  <si>
    <t>H5400E</t>
  </si>
  <si>
    <t>H5400E BLC</t>
  </si>
  <si>
    <t xml:space="preserve">H7400 </t>
  </si>
  <si>
    <t>H7400E</t>
  </si>
  <si>
    <t>H7400E BLC</t>
  </si>
  <si>
    <t xml:space="preserve">H9000 </t>
  </si>
  <si>
    <t>H9000E</t>
  </si>
  <si>
    <t>H9000E BLC</t>
  </si>
  <si>
    <t>H13000E</t>
  </si>
  <si>
    <t>H13000E BLC</t>
  </si>
  <si>
    <t>Бензиновые электростанции Eisemann High Protection</t>
  </si>
  <si>
    <t>● Электроагрегаты H4401(E), H5401(E) и H7401(E) могут комплектоваться устройством бортовым контроллером UBC400, позволяющим осуществлять контроль 20 параметров агрегата на встроенной панели (330 €)</t>
  </si>
  <si>
    <t>● Электроагрегаты H4401E, H5401E и H7401E могут комплектоваться устройством дистанционного пуска и останова агрегата FFS100 (610 €)</t>
  </si>
  <si>
    <t>● Электроагрегаты H4401E, H5401E, H7401E и P7401 могут комплектоваться увеличенными топливными баками на 50 л (410 €) и 100 л (480 €)</t>
  </si>
  <si>
    <t>● Электроагрегаты H9000 и H13000 могут комплектоваться увеличенными топливными баками на 50 л (255 €) и 100 л (330 €)</t>
  </si>
  <si>
    <t xml:space="preserve">Р4401 </t>
  </si>
  <si>
    <t xml:space="preserve">Р4401E </t>
  </si>
  <si>
    <t xml:space="preserve">Р7401 </t>
  </si>
  <si>
    <t xml:space="preserve">Р7401E </t>
  </si>
  <si>
    <t>Р7401E BLC</t>
  </si>
  <si>
    <t>P10001E</t>
  </si>
  <si>
    <t>900x645x615</t>
  </si>
  <si>
    <t>Бензиновые электростанции Eisemann Profiline</t>
  </si>
  <si>
    <t>Бензиновые электростанции Eisemann Topline</t>
  </si>
  <si>
    <t>T1000</t>
  </si>
  <si>
    <t>Suzuki SV090</t>
  </si>
  <si>
    <t>365x285x405</t>
  </si>
  <si>
    <t>T2500</t>
  </si>
  <si>
    <t>Suzuki V160AB</t>
  </si>
  <si>
    <t>675x515x445</t>
  </si>
  <si>
    <t>T2500E</t>
  </si>
  <si>
    <t>T6600E</t>
  </si>
  <si>
    <t>820x550x620</t>
  </si>
  <si>
    <t>T9000E</t>
  </si>
  <si>
    <t>880x650x620</t>
  </si>
  <si>
    <t xml:space="preserve">T13000E </t>
  </si>
  <si>
    <t>820x440x580</t>
  </si>
  <si>
    <t>Бензиновые электростанции Eisemann Ecoline</t>
  </si>
  <si>
    <t xml:space="preserve">E4401 </t>
  </si>
  <si>
    <t>740x400x430</t>
  </si>
  <si>
    <t xml:space="preserve">E5400 </t>
  </si>
  <si>
    <t>740х400х430</t>
  </si>
  <si>
    <t xml:space="preserve">E7400 </t>
  </si>
  <si>
    <t>Дизельные электростанции Eisemann Topline</t>
  </si>
  <si>
    <t>T 11001 DE</t>
  </si>
  <si>
    <t>1560х735х1165</t>
  </si>
  <si>
    <t>T 11000 DE</t>
  </si>
  <si>
    <t xml:space="preserve">T 15000 DE </t>
  </si>
  <si>
    <t>Дизельные электростанции Eisemann Profiline</t>
  </si>
  <si>
    <t>Р2401 D</t>
  </si>
  <si>
    <t>Hatz 1B 20</t>
  </si>
  <si>
    <t>2.0</t>
  </si>
  <si>
    <t>0.6</t>
  </si>
  <si>
    <t>Р4401 D</t>
  </si>
  <si>
    <t>Hatz 1B 30</t>
  </si>
  <si>
    <t>0.75</t>
  </si>
  <si>
    <t>P4401 DE</t>
  </si>
  <si>
    <t>P6400 D</t>
  </si>
  <si>
    <t>Hatz 1B 40</t>
  </si>
  <si>
    <t>P6400 DE</t>
  </si>
  <si>
    <t>P11001 DE</t>
  </si>
  <si>
    <t>1360х735х1095</t>
  </si>
  <si>
    <t>P11000 DE</t>
  </si>
  <si>
    <t>11.0</t>
  </si>
  <si>
    <t>P15001 DE</t>
  </si>
  <si>
    <t>P15000 DE</t>
  </si>
  <si>
    <t>15.0</t>
  </si>
  <si>
    <t xml:space="preserve">Дизельные электростанции Robin-Subaru (Япония)
</t>
  </si>
  <si>
    <t>RGD 2510</t>
  </si>
  <si>
    <t>DY23-2D</t>
  </si>
  <si>
    <t>536х400х458</t>
  </si>
  <si>
    <t>RGD 2510S</t>
  </si>
  <si>
    <t>эл.старт.</t>
  </si>
  <si>
    <t>RGD 3310</t>
  </si>
  <si>
    <t>DY27-2D</t>
  </si>
  <si>
    <t>RGD 3310NS</t>
  </si>
  <si>
    <t>RGD 3310S</t>
  </si>
  <si>
    <t>RGD 3700</t>
  </si>
  <si>
    <t>DY30-2D</t>
  </si>
  <si>
    <t>673х500х514</t>
  </si>
  <si>
    <t>RGD 5000</t>
  </si>
  <si>
    <t>DY41D</t>
  </si>
  <si>
    <t>673х500х542</t>
  </si>
  <si>
    <t>RGD 5000S</t>
  </si>
  <si>
    <t>RGD 5000TS</t>
  </si>
  <si>
    <t>691х542х541</t>
  </si>
  <si>
    <t>RGD 3300SII</t>
  </si>
  <si>
    <t>DY27-2DS</t>
  </si>
  <si>
    <t>722х538х667</t>
  </si>
  <si>
    <t>● RGD 3300SII - электроагрегат в шумоизолирующем корпусе</t>
  </si>
  <si>
    <t>Дизельные электростанции Kubota</t>
  </si>
  <si>
    <t>J 106</t>
  </si>
  <si>
    <t>Z482</t>
  </si>
  <si>
    <t>923х593х860</t>
  </si>
  <si>
    <t>J 108</t>
  </si>
  <si>
    <t>D722</t>
  </si>
  <si>
    <t>995х593х860</t>
  </si>
  <si>
    <t>J 112</t>
  </si>
  <si>
    <t>D1005</t>
  </si>
  <si>
    <t>1215х611х922</t>
  </si>
  <si>
    <t>J 116</t>
  </si>
  <si>
    <t>V1305</t>
  </si>
  <si>
    <t>1300х611х922</t>
  </si>
  <si>
    <t>J 310</t>
  </si>
  <si>
    <t>J 315</t>
  </si>
  <si>
    <t>J 320</t>
  </si>
  <si>
    <t xml:space="preserve">GL 6000 </t>
  </si>
  <si>
    <t>Z 482</t>
  </si>
  <si>
    <t>1066х618х698</t>
  </si>
  <si>
    <t>GL 9000</t>
  </si>
  <si>
    <t>D 722</t>
  </si>
  <si>
    <t>1281х618х698</t>
  </si>
  <si>
    <t>● GL 6000 и GL 9000 - электроагрегаты в шумоизолирующем корпусе</t>
  </si>
  <si>
    <t>Бензиновые электростанции Elemax</t>
  </si>
  <si>
    <t xml:space="preserve">SH 3200 </t>
  </si>
  <si>
    <t xml:space="preserve">SH 3900 </t>
  </si>
  <si>
    <t xml:space="preserve">SH 4600 </t>
  </si>
  <si>
    <t xml:space="preserve">SH 5300 </t>
  </si>
  <si>
    <t xml:space="preserve">SH 6500 </t>
  </si>
  <si>
    <t>SH 6500 S</t>
  </si>
  <si>
    <t xml:space="preserve">SH 7600 </t>
  </si>
  <si>
    <t>SH 7600 S</t>
  </si>
  <si>
    <t xml:space="preserve">SH 11000 </t>
  </si>
  <si>
    <t>Honda GX 620</t>
  </si>
  <si>
    <t>950x620x620</t>
  </si>
  <si>
    <t xml:space="preserve">SHT 11500 </t>
  </si>
  <si>
    <t>Дизельные электростанции Elemax</t>
  </si>
  <si>
    <t>SH15D-R</t>
  </si>
  <si>
    <t>Honda GD1250</t>
  </si>
  <si>
    <t>1440x630x815</t>
  </si>
  <si>
    <t>SHT15D-R</t>
  </si>
  <si>
    <t>● Цена комплекта колес для бензиновых электроагрегатов мощностью от 4,0 до 6,5 кВт - 100 €</t>
  </si>
  <si>
    <t>● Электроагрегаты могут быть дополнительно укомплектованы системой автоматического запуска. Цена системы автоматики TE 803.20 до 20 кВа - 1200 €</t>
  </si>
  <si>
    <t>● Аккумулятор входит в стоимость оборудования</t>
  </si>
  <si>
    <t>Открытые дизельные электростанции Geko с моторами Deutz</t>
  </si>
  <si>
    <t>Шумозащищенные дизельные электростанции Geko с моторами Deutz</t>
  </si>
  <si>
    <t>20000 ED-S/DEDA</t>
  </si>
  <si>
    <t>F3M2011</t>
  </si>
  <si>
    <t>1436х615х1115</t>
  </si>
  <si>
    <t>30000 ED-S/DEDA</t>
  </si>
  <si>
    <t>F4M2011</t>
  </si>
  <si>
    <t>1650х730х1115</t>
  </si>
  <si>
    <t>40000 ED-S/DEDA</t>
  </si>
  <si>
    <t>BF4M2011</t>
  </si>
  <si>
    <t>1700х730х1240</t>
  </si>
  <si>
    <t>60000 ED-S/DEDA</t>
  </si>
  <si>
    <t>BF4M2012E</t>
  </si>
  <si>
    <t>1875х925х1360</t>
  </si>
  <si>
    <t>85000 ED-S/DEDA</t>
  </si>
  <si>
    <t>BF4M1013E</t>
  </si>
  <si>
    <t>2050х925х1585</t>
  </si>
  <si>
    <t>100000 ED-S/DEDA</t>
  </si>
  <si>
    <t>BF4M1013EC</t>
  </si>
  <si>
    <t>2255х925х1585</t>
  </si>
  <si>
    <t>130000 ED-S/DEDA</t>
  </si>
  <si>
    <t>BF6M1013E</t>
  </si>
  <si>
    <t>2355х1015x1585</t>
  </si>
  <si>
    <t>150000 ED-S/DEDA</t>
  </si>
  <si>
    <t>BF6M1013EC</t>
  </si>
  <si>
    <t>2510х1025x1585</t>
  </si>
  <si>
    <t>200000 ED-S/DEDA</t>
  </si>
  <si>
    <t>BF6M1013FC</t>
  </si>
  <si>
    <t>2510х1025x1710</t>
  </si>
  <si>
    <t>230000 ED-S/DEDA</t>
  </si>
  <si>
    <t>BF6M1015</t>
  </si>
  <si>
    <t>2510x1200x2120</t>
  </si>
  <si>
    <t>310000 ED-S/DEDA</t>
  </si>
  <si>
    <t>BF6M1015C</t>
  </si>
  <si>
    <t>380000 ED-S/DEDA</t>
  </si>
  <si>
    <t>BF6M1015CP</t>
  </si>
  <si>
    <t>430000 ED-S/DEDA</t>
  </si>
  <si>
    <t>BF8M1015C</t>
  </si>
  <si>
    <t>3000x1460x2520</t>
  </si>
  <si>
    <t>500000 ED-S/DEDA</t>
  </si>
  <si>
    <t>BF8M1015CP</t>
  </si>
  <si>
    <t>20000 ED - S/DEDA SS</t>
  </si>
  <si>
    <t>2000x953x1134</t>
  </si>
  <si>
    <t>30000 ED - S/DEDA SS</t>
  </si>
  <si>
    <t>40000 ED - S/DEDA S</t>
  </si>
  <si>
    <t>2250x1050x1213</t>
  </si>
  <si>
    <t>60000 ED - S/DEDA S</t>
  </si>
  <si>
    <t>3000x1200x1366</t>
  </si>
  <si>
    <t>85000 ED - S/DEDA S</t>
  </si>
  <si>
    <t>100000 ED - S/DEDA S</t>
  </si>
  <si>
    <t>130000 ED - S/DEDA S</t>
  </si>
  <si>
    <t>150000 ED - S/DEDA S</t>
  </si>
  <si>
    <t>3600x1350x1849</t>
  </si>
  <si>
    <t>200000 ED - S/DEDA S</t>
  </si>
  <si>
    <t>230000 ED - S/DEDA S</t>
  </si>
  <si>
    <t>310000 ED - S/DEDA S</t>
  </si>
  <si>
    <t>4198x1600x2040</t>
  </si>
  <si>
    <t>380000 ED - S/DEDA S</t>
  </si>
  <si>
    <t>430000 ED - S/DEDA S</t>
  </si>
  <si>
    <t>500000 ED - S/DEDA S</t>
  </si>
  <si>
    <t>4800x2000x2333</t>
  </si>
  <si>
    <t> Цена, €    (с НДС)</t>
  </si>
  <si>
    <t>Открытые дизельные электростанции Energo (Франция) с моторами Iveco</t>
  </si>
  <si>
    <t>ED 30/400 IV</t>
  </si>
  <si>
    <t>IVECO 8031i06</t>
  </si>
  <si>
    <t>1550х730х1240</t>
  </si>
  <si>
    <t>ED 40/400 IV</t>
  </si>
  <si>
    <t>IVECO 8041i06</t>
  </si>
  <si>
    <t>1855х730х1265</t>
  </si>
  <si>
    <t xml:space="preserve">ED 60/400 IV </t>
  </si>
  <si>
    <t>NEF 45SM1</t>
  </si>
  <si>
    <t>1878х750х1500</t>
  </si>
  <si>
    <t>ED 80/400 IV</t>
  </si>
  <si>
    <t>NEF 45SM2-5</t>
  </si>
  <si>
    <t>ED 100/400 IV</t>
  </si>
  <si>
    <t>NEF 45TM2</t>
  </si>
  <si>
    <t>2133х750х1480</t>
  </si>
  <si>
    <t>ED 125/400 IV</t>
  </si>
  <si>
    <t>NEF 67SM1</t>
  </si>
  <si>
    <t>2670х900х1590</t>
  </si>
  <si>
    <t>ED 150/400 IV</t>
  </si>
  <si>
    <t>NEF 67TM3</t>
  </si>
  <si>
    <t>ED 180/400 IV</t>
  </si>
  <si>
    <t>NEF 60TE2</t>
  </si>
  <si>
    <t>2670х925х1590</t>
  </si>
  <si>
    <t>ED 200/400 IV</t>
  </si>
  <si>
    <t>2670х915х1630</t>
  </si>
  <si>
    <t>ED 300/400 IV</t>
  </si>
  <si>
    <t>C13TE1</t>
  </si>
  <si>
    <t>3310х1390х1870</t>
  </si>
  <si>
    <t>ED 350/400 IV</t>
  </si>
  <si>
    <t>C13TE2</t>
  </si>
  <si>
    <t>ED 400/400 IV</t>
  </si>
  <si>
    <t>C13TE3</t>
  </si>
  <si>
    <t>Шумозащищенные дизельные электростанции Energo (Франция) с моторами Iveco</t>
  </si>
  <si>
    <t>ED 30/400 IV SS</t>
  </si>
  <si>
    <t>2000x950x1280</t>
  </si>
  <si>
    <t xml:space="preserve">ED 40/400 IV S </t>
  </si>
  <si>
    <t>2250x1050x1400</t>
  </si>
  <si>
    <t>ED 60/400 IV S</t>
  </si>
  <si>
    <t>IVECO 8061i06</t>
  </si>
  <si>
    <t>2980x1200x1610</t>
  </si>
  <si>
    <t>ED 80/400 IV S</t>
  </si>
  <si>
    <t>2750x1100x1550</t>
  </si>
  <si>
    <t>ED 100/400 IV S</t>
  </si>
  <si>
    <t>ED 125/400 IV S</t>
  </si>
  <si>
    <t>3300x1200x1800</t>
  </si>
  <si>
    <t>ED 150/400 IV S</t>
  </si>
  <si>
    <t>ED 180/400 IV S</t>
  </si>
  <si>
    <t>ED 200/400 IV S</t>
  </si>
  <si>
    <t>ED 250/400 IV S</t>
  </si>
  <si>
    <t>IVECO 8210 sri25</t>
  </si>
  <si>
    <t>3800x1400x2175</t>
  </si>
  <si>
    <t>ED 300/400 IV S</t>
  </si>
  <si>
    <t>4100x1600x2210</t>
  </si>
  <si>
    <t>ED 350/400 IV S</t>
  </si>
  <si>
    <t xml:space="preserve">ED 400/400 IV S </t>
  </si>
  <si>
    <t>Открытые дизельные электростанции Energo (Франция) с моторами Perkins</t>
  </si>
  <si>
    <t>ED 9/400P</t>
  </si>
  <si>
    <t>403C11G</t>
  </si>
  <si>
    <t>1358х604х1204</t>
  </si>
  <si>
    <t>ED 9/230P</t>
  </si>
  <si>
    <t>ED 13/230P</t>
  </si>
  <si>
    <t>403C15 G</t>
  </si>
  <si>
    <t>ED 13/400P</t>
  </si>
  <si>
    <t>ED 20/400P</t>
  </si>
  <si>
    <t>404C22G</t>
  </si>
  <si>
    <t>1460х604х1204</t>
  </si>
  <si>
    <t>ED 20/230P</t>
  </si>
  <si>
    <t>ED 30/400P</t>
  </si>
  <si>
    <t>1103A33G</t>
  </si>
  <si>
    <t>1625х750х1270</t>
  </si>
  <si>
    <t>ED 30/230P</t>
  </si>
  <si>
    <t>ED 45/400P</t>
  </si>
  <si>
    <t>1103A33TG1</t>
  </si>
  <si>
    <t>1878х750х1423</t>
  </si>
  <si>
    <t>ED 45/230P</t>
  </si>
  <si>
    <t>ED 60/400P</t>
  </si>
  <si>
    <t>1103A33TG2</t>
  </si>
  <si>
    <t>ED 60/230P</t>
  </si>
  <si>
    <t>ED 80/400P</t>
  </si>
  <si>
    <t>1104A44TG2</t>
  </si>
  <si>
    <t>2050х750х1436</t>
  </si>
  <si>
    <t>ED 80/230P</t>
  </si>
  <si>
    <t>ED 100/400P</t>
  </si>
  <si>
    <t>1104C-44TAG2A</t>
  </si>
  <si>
    <t>ED 100/230P</t>
  </si>
  <si>
    <t>ED 140/400P</t>
  </si>
  <si>
    <t>1.006TAG</t>
  </si>
  <si>
    <t>2400х900х1436</t>
  </si>
  <si>
    <t>ED 150/400P</t>
  </si>
  <si>
    <t>1.006TAG2</t>
  </si>
  <si>
    <t>ED 210/400P</t>
  </si>
  <si>
    <t>1.306-E87TAG3</t>
  </si>
  <si>
    <t>3000х1160х1775</t>
  </si>
  <si>
    <t>ED 250/400P</t>
  </si>
  <si>
    <t>1.306C-E87TAG6</t>
  </si>
  <si>
    <t>ED 350/400P</t>
  </si>
  <si>
    <t>2.306C-E14TAG2</t>
  </si>
  <si>
    <t>3310х1390х1965</t>
  </si>
  <si>
    <t>ED 400/400P</t>
  </si>
  <si>
    <t>2.306C-E14TAG3</t>
  </si>
  <si>
    <t>ED 460/400P</t>
  </si>
  <si>
    <t>2.806C-E16TAG1</t>
  </si>
  <si>
    <t>3600х1460х2176</t>
  </si>
  <si>
    <t>ED 510/400P</t>
  </si>
  <si>
    <t>2.806C-E16TAG2</t>
  </si>
  <si>
    <t> Цена, €       (с НДС)</t>
  </si>
  <si>
    <t>Шумозащищенные дизельные электростанции Energo (Франция) с моторами Perkins</t>
  </si>
  <si>
    <t>ED 9/400PSS</t>
  </si>
  <si>
    <t>1920х900х1150</t>
  </si>
  <si>
    <t>ED 9/230PSS</t>
  </si>
  <si>
    <t>ED 13/230PSS</t>
  </si>
  <si>
    <t>ED 13/400PSS</t>
  </si>
  <si>
    <t>ED 20/400PSS</t>
  </si>
  <si>
    <t>2000х950х1235</t>
  </si>
  <si>
    <t>ED 20/230PSS</t>
  </si>
  <si>
    <t>ED 30/400PSS</t>
  </si>
  <si>
    <t>2250х1050х1350</t>
  </si>
  <si>
    <t>ED 30/230PSS</t>
  </si>
  <si>
    <t>ED 45/400PS</t>
  </si>
  <si>
    <t>ED 45/230PS</t>
  </si>
  <si>
    <t>ED 60/400PS</t>
  </si>
  <si>
    <t>2750х1100х1500</t>
  </si>
  <si>
    <t>ED 60/230PS</t>
  </si>
  <si>
    <t>ED 80/400PS</t>
  </si>
  <si>
    <t>ED 80/230PS</t>
  </si>
  <si>
    <t>ED 100/400PS</t>
  </si>
  <si>
    <t>ED 100/230PS</t>
  </si>
  <si>
    <t>ED 140/400PS</t>
  </si>
  <si>
    <t>3300х1200х1800</t>
  </si>
  <si>
    <t>ED 150/400PS</t>
  </si>
  <si>
    <t>ED 210/400PS</t>
  </si>
  <si>
    <t>3800х1400х2175</t>
  </si>
  <si>
    <t>ED 250/400PS</t>
  </si>
  <si>
    <t>ED 350/400PS</t>
  </si>
  <si>
    <t>4100х1600х2250</t>
  </si>
  <si>
    <t>ED 400/400PS</t>
  </si>
  <si>
    <t>ED 460/400PS</t>
  </si>
  <si>
    <t>4500х1800х2450</t>
  </si>
  <si>
    <t>ED 510/400PS</t>
  </si>
  <si>
    <t xml:space="preserve">Открытые дизельные электростанции Energo (Франция) с моторами Scania </t>
  </si>
  <si>
    <t>ED 200/400 SC</t>
  </si>
  <si>
    <t>D9 92A(10-20)</t>
  </si>
  <si>
    <t>2760х1220х1880</t>
  </si>
  <si>
    <t>ED 250/400 SC</t>
  </si>
  <si>
    <t>DC9 50A(10-27)</t>
  </si>
  <si>
    <t>ED 280/400 SC</t>
  </si>
  <si>
    <t>DC9 50A(10-26)</t>
  </si>
  <si>
    <t>ED 300/400 SC</t>
  </si>
  <si>
    <t>DC 12 54A(10-80)</t>
  </si>
  <si>
    <t>3090х1380х1860</t>
  </si>
  <si>
    <t>ED 350/400 SC</t>
  </si>
  <si>
    <t>DC 12 54A(10-82)</t>
  </si>
  <si>
    <t>ED 400/400 SC</t>
  </si>
  <si>
    <t>DC 12 54A(10-84)</t>
  </si>
  <si>
    <t>ED 500/400 SC</t>
  </si>
  <si>
    <t>DC 16 43A(10-22)</t>
  </si>
  <si>
    <t>3490х1300х2100</t>
  </si>
  <si>
    <t>Шумозащищенные дизельные электростанции Energo (Франция) с моторами Scania</t>
  </si>
  <si>
    <t>ED 200/400 SC-S</t>
  </si>
  <si>
    <t>3500x1350x1770</t>
  </si>
  <si>
    <t>ED 250/400 SC S</t>
  </si>
  <si>
    <t>4100x1600x1980</t>
  </si>
  <si>
    <t>ED 280/400 SC S</t>
  </si>
  <si>
    <t>ED 300/400 SC S</t>
  </si>
  <si>
    <t>DC12 54A(10-80)</t>
  </si>
  <si>
    <t>ED 350/400 SC S</t>
  </si>
  <si>
    <t>DC12 54A(10-82)</t>
  </si>
  <si>
    <t xml:space="preserve">ED 400/400 SC S </t>
  </si>
  <si>
    <t>DC12 54A(10-84)</t>
  </si>
  <si>
    <t>4100x1800x2060</t>
  </si>
  <si>
    <t>ED 500/400 SC S</t>
  </si>
  <si>
    <t>DC16 43A(10-22)</t>
  </si>
  <si>
    <t>5560x2350x2440</t>
  </si>
  <si>
    <t>Бензиновые сварочные агрегаты Robin-Subaru</t>
  </si>
  <si>
    <t>Электрод, мм</t>
  </si>
  <si>
    <t>Ток, А</t>
  </si>
  <si>
    <t xml:space="preserve">EB 7,0/230-W220R </t>
  </si>
  <si>
    <t>~ 220</t>
  </si>
  <si>
    <t>EH41</t>
  </si>
  <si>
    <t xml:space="preserve">EB 7,0/230-W220RE </t>
  </si>
  <si>
    <t xml:space="preserve">EB 6,5/400-W220R </t>
  </si>
  <si>
    <t xml:space="preserve">EB 6,5/400-W220RE </t>
  </si>
  <si>
    <t>Дизельные  сварочные агрегаты Robin-Subaru</t>
  </si>
  <si>
    <t>ED 7,0/230-W220R</t>
  </si>
  <si>
    <t>DY42</t>
  </si>
  <si>
    <t>ED 7,0/230-W220RE</t>
  </si>
  <si>
    <t>DY42S</t>
  </si>
  <si>
    <t>ED 6,5/400-W220R</t>
  </si>
  <si>
    <t>ED 6,5/400-W220RE</t>
  </si>
  <si>
    <t>Бензиновые сварочные агрегаты Eisemann</t>
  </si>
  <si>
    <t>S 6400</t>
  </si>
  <si>
    <t>GX 390</t>
  </si>
  <si>
    <t>S 6400E</t>
  </si>
  <si>
    <t>S 6401</t>
  </si>
  <si>
    <t>S 6401E</t>
  </si>
  <si>
    <t>S 10000E</t>
  </si>
  <si>
    <t>Двигатель</t>
  </si>
  <si>
    <t>Бензиновые мотопомпы для перекачки чистой воды</t>
  </si>
  <si>
    <t xml:space="preserve">Макс.пр., л/мин </t>
  </si>
  <si>
    <t>Высота подъема, м</t>
  </si>
  <si>
    <t>Глуб. всас., м</t>
  </si>
  <si>
    <t xml:space="preserve">Фирма изготовитель </t>
  </si>
  <si>
    <t>PTG 110</t>
  </si>
  <si>
    <t>Robin-Subaru</t>
  </si>
  <si>
    <t>ЕС 025 GR</t>
  </si>
  <si>
    <t>275x212x298</t>
  </si>
  <si>
    <t>PTG 208</t>
  </si>
  <si>
    <t>ЕY 15D</t>
  </si>
  <si>
    <t>462x356x397</t>
  </si>
  <si>
    <t>PTG 307</t>
  </si>
  <si>
    <t>ЕY 20D</t>
  </si>
  <si>
    <t>527x368x417</t>
  </si>
  <si>
    <t>PTG 405</t>
  </si>
  <si>
    <t>ЕY 28D</t>
  </si>
  <si>
    <t>618x485x570</t>
  </si>
  <si>
    <t>SCR 80RX</t>
  </si>
  <si>
    <t>Daishin</t>
  </si>
  <si>
    <t>EX 17</t>
  </si>
  <si>
    <t>547x390x448</t>
  </si>
  <si>
    <t>Макс.пр., куб.м/час</t>
  </si>
  <si>
    <t>PTD 306</t>
  </si>
  <si>
    <t>DY 23-2D</t>
  </si>
  <si>
    <t>590x410x510</t>
  </si>
  <si>
    <t>PTD 406</t>
  </si>
  <si>
    <t>DY 27-2D</t>
  </si>
  <si>
    <t>680x410x590</t>
  </si>
  <si>
    <t>Дизельные мотопомпы для перекачки чистой воды</t>
  </si>
  <si>
    <t>Бензиновые грязевые мотопомпы</t>
  </si>
  <si>
    <t>PTG 208 ST</t>
  </si>
  <si>
    <t>ЕY 15 D</t>
  </si>
  <si>
    <t>PTG 307 ST</t>
  </si>
  <si>
    <t>ЕY 20 D</t>
  </si>
  <si>
    <t>PTG 208 T</t>
  </si>
  <si>
    <t>600x398x448</t>
  </si>
  <si>
    <t>PTG 305 T</t>
  </si>
  <si>
    <t>ЕY 28 D</t>
  </si>
  <si>
    <t>690x485x600</t>
  </si>
  <si>
    <t>PTG 405 T</t>
  </si>
  <si>
    <t>ЕY 40 D</t>
  </si>
  <si>
    <t>730x485x600</t>
  </si>
  <si>
    <t>Дизельные грязевые мотопомпы</t>
  </si>
  <si>
    <t>PTD 206 T</t>
  </si>
  <si>
    <t>610x410x510</t>
  </si>
  <si>
    <t>PTD 306 T</t>
  </si>
  <si>
    <t>PTD 405 T</t>
  </si>
  <si>
    <t>DY 41 D</t>
  </si>
  <si>
    <t>730x485x610</t>
  </si>
  <si>
    <t>Бензиновые мотопомпы высокого давления для перекачки чистой воды</t>
  </si>
  <si>
    <t>PTG 208 H</t>
  </si>
  <si>
    <t>EY20D</t>
  </si>
  <si>
    <t>527x378x422</t>
  </si>
  <si>
    <t>SCH 5050R</t>
  </si>
  <si>
    <t>550x390x450</t>
  </si>
  <si>
    <t>Бензиновые мотопомпы для перекачки вязких жидкостей</t>
  </si>
  <si>
    <t>PTG 208 D</t>
  </si>
  <si>
    <t>EY15D</t>
  </si>
  <si>
    <t>614x370x510</t>
  </si>
  <si>
    <t>PTG 307 D</t>
  </si>
  <si>
    <t>660x420x540</t>
  </si>
  <si>
    <t>SMD 50R</t>
  </si>
  <si>
    <t>EY15</t>
  </si>
  <si>
    <t>614х370х510</t>
  </si>
  <si>
    <t>SDM 80R</t>
  </si>
  <si>
    <t>EY20</t>
  </si>
  <si>
    <t>PACE 52</t>
  </si>
  <si>
    <t>EY 17</t>
  </si>
  <si>
    <t>Бензиновые мотопомпы для перекачки загрязенной и соленой воды</t>
  </si>
  <si>
    <t>www.aston-e.ru     E-mail: aston@aston-e.ru</t>
  </si>
  <si>
    <t>109129 ,  г.  М о с к в а ,  8-ая  ул . Текстильщиков ,  д .  11,   оф . 619     Т е л . (495) 2 2 5 - 2 5 - 5 1 (многоканальный)</t>
  </si>
  <si>
    <t>Р/с 40702810400000000761 в КБ "Республиканский Кредитный Альянс", К/с 30101810800000000802 БИК 044579802 ИНН 7709319079</t>
  </si>
  <si>
    <t>ПРАЙС-ЛИСТ (с НДС).    Цены действительны с  01 февраля   2007 года</t>
  </si>
  <si>
    <t>Оглавление</t>
  </si>
  <si>
    <t>До 15 кВт</t>
  </si>
  <si>
    <t>ЭНЕРГО (производство Япония, бензиновые электростанции, 1-6 кВа)</t>
  </si>
  <si>
    <t>ЭНЕРГО (производство Россия, бензиновые и дизельные электростанции, 2-6 кВа)</t>
  </si>
  <si>
    <t>Geko (производство Германия, бензиновые и дизельные электростанции, 2-13 кВа, есть особо тихие)</t>
  </si>
  <si>
    <t>Eisemann (производство Германия, бензиновые и дизельные электростанции, 1-13 кВа)</t>
  </si>
  <si>
    <t>Robin-Subaru (производство Япония, бензиновые и дизельные электростанции, 0.5-10 кВа)</t>
  </si>
  <si>
    <t>Kubota (производство Япония, дизельные электростанции, 3-16 кВа)</t>
  </si>
  <si>
    <t>Sawafuji (производство Япония, бензиновые и дизельные электростанции, 2-15 кВа)</t>
  </si>
  <si>
    <t>От 15 до 600 кВт</t>
  </si>
  <si>
    <t>Geko (производство Германия, дизельные электростанции, 16-450 кВа)</t>
  </si>
  <si>
    <t>Energo (производство Франция, дизельные электростанции, 8-500 кВа)</t>
  </si>
  <si>
    <t>Сварочные агрегаты</t>
  </si>
  <si>
    <t>Электростанции</t>
  </si>
  <si>
    <t>Eisemann (производство Германия, бензиновые и дизельные, 6-10 кВт)</t>
  </si>
  <si>
    <t>Robin-Subaru (производство Япония, бензиновые и дизельные, 6-10 кВт)</t>
  </si>
  <si>
    <t>Мотопомпы</t>
  </si>
  <si>
    <t>Robin-Subaru (производство Япония, бензиновые и дизельные)</t>
  </si>
  <si>
    <r>
      <t> </t>
    </r>
    <r>
      <rPr>
        <b/>
        <sz val="9"/>
        <color indexed="63"/>
        <rFont val="Arial"/>
        <family val="2"/>
      </rPr>
      <t>Модель</t>
    </r>
    <r>
      <rPr>
        <sz val="9"/>
        <color indexed="63"/>
        <rFont val="Arial"/>
        <family val="2"/>
      </rPr>
      <t> </t>
    </r>
  </si>
  <si>
    <r>
      <t> </t>
    </r>
    <r>
      <rPr>
        <b/>
        <sz val="9"/>
        <color indexed="63"/>
        <rFont val="Arial"/>
        <family val="2"/>
      </rPr>
      <t>Двигатель</t>
    </r>
    <r>
      <rPr>
        <sz val="9"/>
        <color indexed="63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</si>
</sst>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u val="single"/>
      <sz val="10"/>
      <color indexed="8"/>
      <name val="Arial"/>
      <family val="2"/>
    </font>
    <font>
      <b/>
      <sz val="14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sz val="9"/>
      <color indexed="63"/>
      <name val="Verdana"/>
      <family val="2"/>
    </font>
    <font>
      <b/>
      <sz val="10"/>
      <color indexed="63"/>
      <name val="Verdana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15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15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15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indent="1"/>
    </xf>
    <xf numFmtId="0" fontId="9" fillId="0" borderId="8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</xdr:col>
      <xdr:colOff>7315200</xdr:colOff>
      <xdr:row>3</xdr:row>
      <xdr:rowOff>533400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753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B49"/>
  <sheetViews>
    <sheetView tabSelected="1" zoomScaleSheetLayoutView="100" workbookViewId="0" topLeftCell="A1">
      <selection activeCell="A1" sqref="A1:B4"/>
    </sheetView>
  </sheetViews>
  <sheetFormatPr defaultColWidth="9.00390625" defaultRowHeight="12.75"/>
  <cols>
    <col min="1" max="1" width="6.125" style="1" customWidth="1"/>
    <col min="2" max="2" width="96.75390625" style="0" customWidth="1"/>
  </cols>
  <sheetData>
    <row r="1" spans="1:2" ht="12.75">
      <c r="A1" s="7"/>
      <c r="B1" s="7"/>
    </row>
    <row r="2" spans="1:2" ht="12.75">
      <c r="A2" s="7"/>
      <c r="B2" s="7"/>
    </row>
    <row r="3" spans="1:2" ht="12.75">
      <c r="A3" s="7"/>
      <c r="B3" s="7"/>
    </row>
    <row r="4" spans="1:2" ht="47.25" customHeight="1">
      <c r="A4" s="7"/>
      <c r="B4" s="7"/>
    </row>
    <row r="5" spans="1:2" ht="12.75" customHeight="1">
      <c r="A5" s="8" t="s">
        <v>706</v>
      </c>
      <c r="B5" s="8"/>
    </row>
    <row r="6" spans="1:2" ht="12.75" customHeight="1">
      <c r="A6" s="9" t="s">
        <v>707</v>
      </c>
      <c r="B6" s="9"/>
    </row>
    <row r="7" spans="1:2" ht="12.75" customHeight="1">
      <c r="A7" s="9" t="s">
        <v>705</v>
      </c>
      <c r="B7" s="9"/>
    </row>
    <row r="8" spans="1:2" ht="12.75" customHeight="1">
      <c r="A8" s="9" t="s">
        <v>708</v>
      </c>
      <c r="B8" s="9"/>
    </row>
    <row r="9" spans="1:2" ht="12.75" customHeight="1">
      <c r="A9" s="7"/>
      <c r="B9" s="7"/>
    </row>
    <row r="10" spans="1:2" ht="34.5" customHeight="1">
      <c r="A10" s="14" t="s">
        <v>722</v>
      </c>
      <c r="B10" s="14"/>
    </row>
    <row r="11" spans="1:2" s="1" customFormat="1" ht="19.5" customHeight="1">
      <c r="A11" s="12" t="s">
        <v>710</v>
      </c>
      <c r="B11" s="12"/>
    </row>
    <row r="12" spans="1:2" s="2" customFormat="1" ht="19.5" customHeight="1">
      <c r="A12" s="4">
        <v>1</v>
      </c>
      <c r="B12" s="5" t="s">
        <v>711</v>
      </c>
    </row>
    <row r="13" spans="1:2" s="2" customFormat="1" ht="19.5" customHeight="1">
      <c r="A13" s="4">
        <v>2</v>
      </c>
      <c r="B13" s="5" t="s">
        <v>712</v>
      </c>
    </row>
    <row r="14" spans="1:2" s="2" customFormat="1" ht="19.5" customHeight="1">
      <c r="A14" s="4">
        <v>3</v>
      </c>
      <c r="B14" s="5" t="s">
        <v>713</v>
      </c>
    </row>
    <row r="15" spans="1:2" s="2" customFormat="1" ht="19.5" customHeight="1">
      <c r="A15" s="4">
        <v>4</v>
      </c>
      <c r="B15" s="5" t="s">
        <v>714</v>
      </c>
    </row>
    <row r="16" spans="1:2" s="2" customFormat="1" ht="19.5" customHeight="1">
      <c r="A16" s="4">
        <v>5</v>
      </c>
      <c r="B16" s="5" t="s">
        <v>715</v>
      </c>
    </row>
    <row r="17" spans="1:2" s="2" customFormat="1" ht="19.5" customHeight="1">
      <c r="A17" s="4">
        <v>6</v>
      </c>
      <c r="B17" s="5" t="s">
        <v>716</v>
      </c>
    </row>
    <row r="18" spans="1:2" s="2" customFormat="1" ht="19.5" customHeight="1">
      <c r="A18" s="4">
        <v>7</v>
      </c>
      <c r="B18" s="5" t="s">
        <v>717</v>
      </c>
    </row>
    <row r="19" spans="1:2" s="2" customFormat="1" ht="19.5" customHeight="1">
      <c r="A19" s="15" t="s">
        <v>718</v>
      </c>
      <c r="B19" s="15"/>
    </row>
    <row r="20" spans="1:2" s="2" customFormat="1" ht="19.5" customHeight="1">
      <c r="A20" s="4">
        <v>8</v>
      </c>
      <c r="B20" s="5" t="s">
        <v>719</v>
      </c>
    </row>
    <row r="21" spans="1:2" s="2" customFormat="1" ht="19.5" customHeight="1">
      <c r="A21" s="4">
        <v>9</v>
      </c>
      <c r="B21" s="5" t="s">
        <v>720</v>
      </c>
    </row>
    <row r="22" spans="1:2" s="2" customFormat="1" ht="15" customHeight="1">
      <c r="A22" s="11"/>
      <c r="B22" s="11"/>
    </row>
    <row r="23" spans="1:2" s="17" customFormat="1" ht="34.5" customHeight="1">
      <c r="A23" s="16" t="s">
        <v>721</v>
      </c>
      <c r="B23" s="16"/>
    </row>
    <row r="24" spans="1:2" s="2" customFormat="1" ht="19.5" customHeight="1">
      <c r="A24" s="4">
        <v>10</v>
      </c>
      <c r="B24" s="5" t="s">
        <v>723</v>
      </c>
    </row>
    <row r="25" spans="1:2" s="2" customFormat="1" ht="19.5" customHeight="1">
      <c r="A25" s="4">
        <v>11</v>
      </c>
      <c r="B25" s="13" t="s">
        <v>724</v>
      </c>
    </row>
    <row r="26" spans="1:2" s="2" customFormat="1" ht="14.25" customHeight="1">
      <c r="A26" s="11"/>
      <c r="B26" s="11"/>
    </row>
    <row r="27" spans="1:2" s="17" customFormat="1" ht="34.5" customHeight="1">
      <c r="A27" s="16" t="s">
        <v>725</v>
      </c>
      <c r="B27" s="16"/>
    </row>
    <row r="28" spans="1:2" s="2" customFormat="1" ht="19.5" customHeight="1">
      <c r="A28" s="4">
        <v>12</v>
      </c>
      <c r="B28" s="5" t="s">
        <v>726</v>
      </c>
    </row>
    <row r="29" spans="1:2" ht="12.75">
      <c r="A29" s="7"/>
      <c r="B29" s="7"/>
    </row>
    <row r="30" spans="1:2" ht="12.75">
      <c r="A30" s="7"/>
      <c r="B30" s="7"/>
    </row>
    <row r="31" spans="1:2" ht="12.75">
      <c r="A31" s="7"/>
      <c r="B31" s="7"/>
    </row>
    <row r="32" spans="1:2" ht="12.75">
      <c r="A32" s="7"/>
      <c r="B32" s="7"/>
    </row>
    <row r="33" spans="1:2" ht="12.75">
      <c r="A33" s="7"/>
      <c r="B33" s="7"/>
    </row>
    <row r="34" spans="1:2" ht="12.75">
      <c r="A34" s="7"/>
      <c r="B34" s="7"/>
    </row>
    <row r="35" spans="1:2" ht="12.75">
      <c r="A35" s="7"/>
      <c r="B35" s="7"/>
    </row>
    <row r="36" spans="1:2" ht="12.75">
      <c r="A36" s="7"/>
      <c r="B36" s="7"/>
    </row>
    <row r="37" spans="1:2" ht="12.75">
      <c r="A37" s="7"/>
      <c r="B37" s="7"/>
    </row>
    <row r="38" spans="1:2" ht="12.75">
      <c r="A38" s="7"/>
      <c r="B38" s="7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</sheetData>
  <mergeCells count="14">
    <mergeCell ref="A29:B49"/>
    <mergeCell ref="A19:B19"/>
    <mergeCell ref="A23:B23"/>
    <mergeCell ref="A27:B27"/>
    <mergeCell ref="A22:B22"/>
    <mergeCell ref="A26:B26"/>
    <mergeCell ref="A10:B10"/>
    <mergeCell ref="A9:B9"/>
    <mergeCell ref="A1:B4"/>
    <mergeCell ref="A11:B11"/>
    <mergeCell ref="A5:B5"/>
    <mergeCell ref="A6:B6"/>
    <mergeCell ref="A7:B7"/>
    <mergeCell ref="A8:B8"/>
  </mergeCells>
  <hyperlinks>
    <hyperlink ref="B14" location="'3'!A1" tooltip="Geko (производство Германия, бензиновые и дизельные электростанции, 2-13 кВа, есть особо тихие)" display="Geko (производство Германия, бензиновые и дизельные электростанции, 2-13 кВа, есть особо тихие)"/>
    <hyperlink ref="B15" location="'4'!A1" tooltip="Eisemann (производство Германия, бензиновые и дизельные электростанции, 1-13 кВа)" display="Eisemann (производство Германия, бензиновые и дизельные электростанции, 1-13 кВа)"/>
    <hyperlink ref="B16" location="'5'!A1" tooltip="Robin-Subaru (производство Япония, бензиновые и дизельные электростанции, 0.5-10 кВа)" display="Robin-Subaru (производство Япония, бензиновые и дизельные электростанции, 0.5-10 кВа)"/>
    <hyperlink ref="B17" location="'6'!A1" tooltip="Kubota (производство Япония, дизельные электростанции, 3-16 кВа)" display="Kubota (производство Япония, дизельные электростанции, 3-16 кВа)"/>
    <hyperlink ref="B18" location="'7'!A1" tooltip="Sawafuji (производство Япония, бензиновые и дизельные электростанции, 2-15 кВа)" display="Sawafuji (производство Япония, бензиновые и дизельные электростанции, 2-15 кВа)"/>
    <hyperlink ref="B20" location="'8'!A1" tooltip="Geko (производство Германия, дизельные электростанции, 16-450 кВа)" display="Geko (производство Германия, дизельные электростанции, 16-450 кВа)"/>
    <hyperlink ref="B24" location="'10'!A1" tooltip="Eisemann (производство Германия, бензиновые и дизельные, 6-10 кВт)" display="Eisemann (производство Германия, бензиновые и дизельные, 6-10 кВт)"/>
    <hyperlink ref="B25" location="'11'!A1" tooltip="Robin-Subaru (производство Япония, бензиновые и дизельные, 6-10 кВт)" display="Robin-Subaru (производство Япония, бензиновые и дизельные, 6-10 кВт)"/>
    <hyperlink ref="B28" location="'12'!A1" tooltip="Robin-Subaru (производство Япония, бензиновые и дизельные)" display="Robin-Subaru (производство Япония, бензиновые и дизельные)"/>
    <hyperlink ref="B13" location="'2'!A1" tooltip="ЭНЕРГО (производство Россия, бензиновые и дизельные электростанции, 2-6 кВа)" display="ЭНЕРГО (производство Россия, бензиновые и дизельные электростанции, 2-6 кВа)"/>
    <hyperlink ref="B12" location="'1'!A1" tooltip="ЭНЕРГО (производство Япония, бензиновые электростанции, 1-6 кВа)" display="ЭНЕРГО (производство Япония, бензиновые электростанции, 1-6 кВа)"/>
    <hyperlink ref="B21" location="'9'!A1" tooltip="Energo (производство Франция, дизельные электростанции, 8-500 кВа)" display="Energo (производство Франция, дизельные электростанции, 8-500 кВа)"/>
  </hyperlinks>
  <printOptions/>
  <pageMargins left="0.1968503937007874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1">
      <selection activeCell="K8" sqref="K8"/>
    </sheetView>
  </sheetViews>
  <sheetFormatPr defaultColWidth="9.00390625" defaultRowHeight="12.75"/>
  <cols>
    <col min="1" max="1" width="15.75390625" style="4" customWidth="1"/>
    <col min="2" max="2" width="16.25390625" style="2" customWidth="1"/>
    <col min="3" max="4" width="6.25390625" style="2" customWidth="1"/>
    <col min="5" max="5" width="11.625" style="2" customWidth="1"/>
    <col min="6" max="6" width="5.75390625" style="2" customWidth="1"/>
    <col min="7" max="7" width="6.25390625" style="2" customWidth="1"/>
    <col min="8" max="8" width="16.375" style="2" customWidth="1"/>
    <col min="9" max="9" width="7.875" style="2" customWidth="1"/>
    <col min="10" max="10" width="10.625" style="2" customWidth="1"/>
    <col min="11" max="16384" width="9.125" style="2" customWidth="1"/>
  </cols>
  <sheetData>
    <row r="1" spans="1:9" s="6" customFormat="1" ht="12.75" customHeight="1">
      <c r="A1" s="10" t="s">
        <v>709</v>
      </c>
      <c r="B1" s="10"/>
      <c r="C1" s="10"/>
      <c r="D1" s="10"/>
      <c r="E1" s="10"/>
      <c r="F1" s="10"/>
      <c r="G1" s="10"/>
      <c r="H1" s="10"/>
      <c r="I1" s="10"/>
    </row>
    <row r="2" spans="1:10" ht="65.25" customHeight="1">
      <c r="A2" s="18" t="s">
        <v>438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.75" customHeight="1">
      <c r="A3" s="29" t="s">
        <v>727</v>
      </c>
      <c r="B3" s="31" t="s">
        <v>88</v>
      </c>
      <c r="C3" s="33" t="s">
        <v>87</v>
      </c>
      <c r="D3" s="34"/>
      <c r="E3" s="29" t="s">
        <v>1</v>
      </c>
      <c r="F3" s="29" t="s">
        <v>20</v>
      </c>
      <c r="G3" s="29" t="s">
        <v>22</v>
      </c>
      <c r="H3" s="29" t="s">
        <v>23</v>
      </c>
      <c r="I3" s="29" t="s">
        <v>24</v>
      </c>
      <c r="J3" s="31" t="s">
        <v>543</v>
      </c>
    </row>
    <row r="4" spans="1:10" ht="12.75" customHeight="1">
      <c r="A4" s="36"/>
      <c r="B4" s="37"/>
      <c r="C4" s="38" t="s">
        <v>86</v>
      </c>
      <c r="D4" s="38" t="s">
        <v>89</v>
      </c>
      <c r="E4" s="36"/>
      <c r="F4" s="36"/>
      <c r="G4" s="36"/>
      <c r="H4" s="36"/>
      <c r="I4" s="36"/>
      <c r="J4" s="37"/>
    </row>
    <row r="5" spans="1:10" ht="15.75" customHeight="1">
      <c r="A5" s="20" t="s">
        <v>439</v>
      </c>
      <c r="B5" s="21" t="s">
        <v>440</v>
      </c>
      <c r="C5" s="21" t="s">
        <v>53</v>
      </c>
      <c r="D5" s="21">
        <v>25</v>
      </c>
      <c r="E5" s="21">
        <v>5.2</v>
      </c>
      <c r="F5" s="21">
        <v>67</v>
      </c>
      <c r="G5" s="21" t="s">
        <v>53</v>
      </c>
      <c r="H5" s="21" t="s">
        <v>441</v>
      </c>
      <c r="I5" s="21">
        <v>625</v>
      </c>
      <c r="J5" s="22">
        <v>9614</v>
      </c>
    </row>
    <row r="6" spans="1:10" ht="15.75" customHeight="1">
      <c r="A6" s="20" t="s">
        <v>442</v>
      </c>
      <c r="B6" s="21" t="s">
        <v>443</v>
      </c>
      <c r="C6" s="21" t="s">
        <v>53</v>
      </c>
      <c r="D6" s="21">
        <v>31</v>
      </c>
      <c r="E6" s="21">
        <v>6.6</v>
      </c>
      <c r="F6" s="21">
        <v>73</v>
      </c>
      <c r="G6" s="21" t="s">
        <v>53</v>
      </c>
      <c r="H6" s="21" t="s">
        <v>444</v>
      </c>
      <c r="I6" s="21">
        <v>680</v>
      </c>
      <c r="J6" s="22">
        <v>10516</v>
      </c>
    </row>
    <row r="7" spans="1:10" ht="15.75" customHeight="1">
      <c r="A7" s="20" t="s">
        <v>445</v>
      </c>
      <c r="B7" s="21" t="s">
        <v>446</v>
      </c>
      <c r="C7" s="21" t="s">
        <v>53</v>
      </c>
      <c r="D7" s="21">
        <v>48</v>
      </c>
      <c r="E7" s="21">
        <v>10</v>
      </c>
      <c r="F7" s="21">
        <v>145</v>
      </c>
      <c r="G7" s="21" t="s">
        <v>53</v>
      </c>
      <c r="H7" s="21" t="s">
        <v>447</v>
      </c>
      <c r="I7" s="21">
        <v>1040</v>
      </c>
      <c r="J7" s="22">
        <v>13189</v>
      </c>
    </row>
    <row r="8" spans="1:10" ht="15.75" customHeight="1">
      <c r="A8" s="20" t="s">
        <v>448</v>
      </c>
      <c r="B8" s="21" t="s">
        <v>449</v>
      </c>
      <c r="C8" s="21" t="s">
        <v>53</v>
      </c>
      <c r="D8" s="21">
        <v>58</v>
      </c>
      <c r="E8" s="21">
        <v>12.1</v>
      </c>
      <c r="F8" s="21">
        <v>145</v>
      </c>
      <c r="G8" s="21" t="s">
        <v>53</v>
      </c>
      <c r="H8" s="21" t="s">
        <v>447</v>
      </c>
      <c r="I8" s="21">
        <v>1120</v>
      </c>
      <c r="J8" s="22">
        <v>15378</v>
      </c>
    </row>
    <row r="9" spans="1:10" ht="15.75" customHeight="1">
      <c r="A9" s="20" t="s">
        <v>450</v>
      </c>
      <c r="B9" s="21" t="s">
        <v>451</v>
      </c>
      <c r="C9" s="21" t="s">
        <v>53</v>
      </c>
      <c r="D9" s="21">
        <v>79</v>
      </c>
      <c r="E9" s="21">
        <v>15.6</v>
      </c>
      <c r="F9" s="21">
        <v>160</v>
      </c>
      <c r="G9" s="21" t="s">
        <v>53</v>
      </c>
      <c r="H9" s="21" t="s">
        <v>452</v>
      </c>
      <c r="I9" s="21">
        <v>1190</v>
      </c>
      <c r="J9" s="22">
        <v>17732</v>
      </c>
    </row>
    <row r="10" spans="1:10" ht="15.75" customHeight="1">
      <c r="A10" s="20" t="s">
        <v>453</v>
      </c>
      <c r="B10" s="21" t="s">
        <v>454</v>
      </c>
      <c r="C10" s="21" t="s">
        <v>53</v>
      </c>
      <c r="D10" s="21">
        <v>101</v>
      </c>
      <c r="E10" s="21">
        <v>19.9</v>
      </c>
      <c r="F10" s="21">
        <v>354</v>
      </c>
      <c r="G10" s="21" t="s">
        <v>53</v>
      </c>
      <c r="H10" s="21" t="s">
        <v>455</v>
      </c>
      <c r="I10" s="21">
        <v>1265</v>
      </c>
      <c r="J10" s="22">
        <v>21131</v>
      </c>
    </row>
    <row r="11" spans="1:10" ht="15.75" customHeight="1">
      <c r="A11" s="20" t="s">
        <v>456</v>
      </c>
      <c r="B11" s="21" t="s">
        <v>457</v>
      </c>
      <c r="C11" s="21" t="s">
        <v>53</v>
      </c>
      <c r="D11" s="21">
        <v>127</v>
      </c>
      <c r="E11" s="21">
        <v>24.6</v>
      </c>
      <c r="F11" s="21">
        <v>354</v>
      </c>
      <c r="G11" s="21" t="s">
        <v>53</v>
      </c>
      <c r="H11" s="21" t="s">
        <v>455</v>
      </c>
      <c r="I11" s="21">
        <v>1325</v>
      </c>
      <c r="J11" s="22">
        <v>24145</v>
      </c>
    </row>
    <row r="12" spans="1:10" ht="15.75" customHeight="1">
      <c r="A12" s="20" t="s">
        <v>458</v>
      </c>
      <c r="B12" s="21" t="s">
        <v>459</v>
      </c>
      <c r="C12" s="21" t="s">
        <v>53</v>
      </c>
      <c r="D12" s="21">
        <v>144</v>
      </c>
      <c r="E12" s="21">
        <v>27.8</v>
      </c>
      <c r="F12" s="21">
        <v>354</v>
      </c>
      <c r="G12" s="21" t="s">
        <v>53</v>
      </c>
      <c r="H12" s="21" t="s">
        <v>460</v>
      </c>
      <c r="I12" s="21">
        <v>1780</v>
      </c>
      <c r="J12" s="22">
        <v>28963</v>
      </c>
    </row>
    <row r="13" spans="1:10" ht="15.75" customHeight="1">
      <c r="A13" s="20" t="s">
        <v>461</v>
      </c>
      <c r="B13" s="21" t="s">
        <v>459</v>
      </c>
      <c r="C13" s="21" t="s">
        <v>53</v>
      </c>
      <c r="D13" s="21">
        <v>160</v>
      </c>
      <c r="E13" s="21">
        <v>31.2</v>
      </c>
      <c r="F13" s="21">
        <v>354</v>
      </c>
      <c r="G13" s="21" t="s">
        <v>53</v>
      </c>
      <c r="H13" s="21" t="s">
        <v>462</v>
      </c>
      <c r="I13" s="21">
        <v>1780</v>
      </c>
      <c r="J13" s="22">
        <v>31174</v>
      </c>
    </row>
    <row r="14" spans="1:10" ht="15.75" customHeight="1">
      <c r="A14" s="20" t="s">
        <v>463</v>
      </c>
      <c r="B14" s="21" t="s">
        <v>464</v>
      </c>
      <c r="C14" s="21" t="s">
        <v>53</v>
      </c>
      <c r="D14" s="21">
        <v>240</v>
      </c>
      <c r="E14" s="21">
        <v>46.9</v>
      </c>
      <c r="F14" s="21">
        <v>597</v>
      </c>
      <c r="G14" s="21" t="s">
        <v>53</v>
      </c>
      <c r="H14" s="21" t="s">
        <v>465</v>
      </c>
      <c r="I14" s="21">
        <v>2765</v>
      </c>
      <c r="J14" s="22">
        <v>40018</v>
      </c>
    </row>
    <row r="15" spans="1:10" ht="15.75" customHeight="1">
      <c r="A15" s="20" t="s">
        <v>466</v>
      </c>
      <c r="B15" s="21" t="s">
        <v>467</v>
      </c>
      <c r="C15" s="21" t="s">
        <v>53</v>
      </c>
      <c r="D15" s="21">
        <v>280</v>
      </c>
      <c r="E15" s="21">
        <v>52.7</v>
      </c>
      <c r="F15" s="21">
        <v>597</v>
      </c>
      <c r="G15" s="21" t="s">
        <v>53</v>
      </c>
      <c r="H15" s="21" t="s">
        <v>465</v>
      </c>
      <c r="I15" s="21">
        <v>2910</v>
      </c>
      <c r="J15" s="22">
        <v>42003.5</v>
      </c>
    </row>
    <row r="16" spans="1:10" ht="15.75" customHeight="1">
      <c r="A16" s="20" t="s">
        <v>468</v>
      </c>
      <c r="B16" s="21" t="s">
        <v>469</v>
      </c>
      <c r="C16" s="21" t="s">
        <v>53</v>
      </c>
      <c r="D16" s="21">
        <v>320</v>
      </c>
      <c r="E16" s="21">
        <v>61.5</v>
      </c>
      <c r="F16" s="21">
        <v>597</v>
      </c>
      <c r="G16" s="21" t="s">
        <v>53</v>
      </c>
      <c r="H16" s="21" t="s">
        <v>465</v>
      </c>
      <c r="I16" s="21">
        <v>3220</v>
      </c>
      <c r="J16" s="22">
        <v>47080</v>
      </c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65.25" customHeight="1">
      <c r="A19" s="18" t="s">
        <v>470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2.75" customHeight="1">
      <c r="A20" s="29" t="s">
        <v>727</v>
      </c>
      <c r="B20" s="31" t="s">
        <v>88</v>
      </c>
      <c r="C20" s="33" t="s">
        <v>87</v>
      </c>
      <c r="D20" s="34"/>
      <c r="E20" s="29" t="s">
        <v>1</v>
      </c>
      <c r="F20" s="29" t="s">
        <v>20</v>
      </c>
      <c r="G20" s="29" t="s">
        <v>22</v>
      </c>
      <c r="H20" s="29" t="s">
        <v>23</v>
      </c>
      <c r="I20" s="29" t="s">
        <v>24</v>
      </c>
      <c r="J20" s="31" t="s">
        <v>543</v>
      </c>
    </row>
    <row r="21" spans="1:10" ht="12.75" customHeight="1">
      <c r="A21" s="36"/>
      <c r="B21" s="37"/>
      <c r="C21" s="38" t="s">
        <v>86</v>
      </c>
      <c r="D21" s="38" t="s">
        <v>89</v>
      </c>
      <c r="E21" s="36"/>
      <c r="F21" s="36"/>
      <c r="G21" s="36"/>
      <c r="H21" s="36"/>
      <c r="I21" s="36"/>
      <c r="J21" s="37"/>
    </row>
    <row r="22" spans="1:10" ht="15.75" customHeight="1">
      <c r="A22" s="20" t="s">
        <v>471</v>
      </c>
      <c r="B22" s="21" t="s">
        <v>440</v>
      </c>
      <c r="C22" s="21" t="s">
        <v>53</v>
      </c>
      <c r="D22" s="21">
        <v>25</v>
      </c>
      <c r="E22" s="21">
        <v>5.2</v>
      </c>
      <c r="F22" s="21">
        <v>60</v>
      </c>
      <c r="G22" s="21">
        <v>61</v>
      </c>
      <c r="H22" s="21" t="s">
        <v>472</v>
      </c>
      <c r="I22" s="21">
        <v>1022</v>
      </c>
      <c r="J22" s="22">
        <v>13167</v>
      </c>
    </row>
    <row r="23" spans="1:10" ht="15.75" customHeight="1">
      <c r="A23" s="20" t="s">
        <v>473</v>
      </c>
      <c r="B23" s="21" t="s">
        <v>443</v>
      </c>
      <c r="C23" s="21" t="s">
        <v>53</v>
      </c>
      <c r="D23" s="21">
        <v>31</v>
      </c>
      <c r="E23" s="21">
        <v>6.6</v>
      </c>
      <c r="F23" s="21">
        <v>70</v>
      </c>
      <c r="G23" s="21">
        <v>64</v>
      </c>
      <c r="H23" s="21" t="s">
        <v>474</v>
      </c>
      <c r="I23" s="21">
        <v>1230</v>
      </c>
      <c r="J23" s="22">
        <v>14168</v>
      </c>
    </row>
    <row r="24" spans="1:10" ht="15.75" customHeight="1">
      <c r="A24" s="20" t="s">
        <v>475</v>
      </c>
      <c r="B24" s="21" t="s">
        <v>476</v>
      </c>
      <c r="C24" s="21" t="s">
        <v>53</v>
      </c>
      <c r="D24" s="21">
        <v>48</v>
      </c>
      <c r="E24" s="21">
        <v>10</v>
      </c>
      <c r="F24" s="21">
        <v>275</v>
      </c>
      <c r="G24" s="21">
        <v>65</v>
      </c>
      <c r="H24" s="21" t="s">
        <v>477</v>
      </c>
      <c r="I24" s="21">
        <v>1690</v>
      </c>
      <c r="J24" s="22">
        <v>17149</v>
      </c>
    </row>
    <row r="25" spans="1:10" ht="15.75" customHeight="1">
      <c r="A25" s="20" t="s">
        <v>478</v>
      </c>
      <c r="B25" s="21" t="s">
        <v>449</v>
      </c>
      <c r="C25" s="21" t="s">
        <v>53</v>
      </c>
      <c r="D25" s="21">
        <v>58</v>
      </c>
      <c r="E25" s="21">
        <v>12.1</v>
      </c>
      <c r="F25" s="21">
        <v>175</v>
      </c>
      <c r="G25" s="21">
        <v>66</v>
      </c>
      <c r="H25" s="21" t="s">
        <v>479</v>
      </c>
      <c r="I25" s="21">
        <v>1720</v>
      </c>
      <c r="J25" s="22">
        <v>19112.5</v>
      </c>
    </row>
    <row r="26" spans="1:10" ht="15.75" customHeight="1">
      <c r="A26" s="20" t="s">
        <v>480</v>
      </c>
      <c r="B26" s="21" t="s">
        <v>451</v>
      </c>
      <c r="C26" s="21" t="s">
        <v>53</v>
      </c>
      <c r="D26" s="21">
        <v>79</v>
      </c>
      <c r="E26" s="21">
        <v>15.6</v>
      </c>
      <c r="F26" s="21">
        <v>175</v>
      </c>
      <c r="G26" s="21">
        <v>66</v>
      </c>
      <c r="H26" s="21" t="s">
        <v>479</v>
      </c>
      <c r="I26" s="21">
        <v>1720</v>
      </c>
      <c r="J26" s="22">
        <v>22957</v>
      </c>
    </row>
    <row r="27" spans="1:10" ht="15.75" customHeight="1">
      <c r="A27" s="20" t="s">
        <v>481</v>
      </c>
      <c r="B27" s="21" t="s">
        <v>454</v>
      </c>
      <c r="C27" s="21" t="s">
        <v>53</v>
      </c>
      <c r="D27" s="21">
        <v>101</v>
      </c>
      <c r="E27" s="21">
        <v>19.9</v>
      </c>
      <c r="F27" s="21">
        <v>275</v>
      </c>
      <c r="G27" s="21">
        <v>68</v>
      </c>
      <c r="H27" s="21" t="s">
        <v>482</v>
      </c>
      <c r="I27" s="21">
        <v>1770</v>
      </c>
      <c r="J27" s="22">
        <v>27236</v>
      </c>
    </row>
    <row r="28" spans="1:10" ht="15.75" customHeight="1">
      <c r="A28" s="20" t="s">
        <v>483</v>
      </c>
      <c r="B28" s="21" t="s">
        <v>457</v>
      </c>
      <c r="C28" s="21" t="s">
        <v>53</v>
      </c>
      <c r="D28" s="21">
        <v>127</v>
      </c>
      <c r="E28" s="21">
        <v>24.6</v>
      </c>
      <c r="F28" s="21">
        <v>275</v>
      </c>
      <c r="G28" s="21">
        <v>68</v>
      </c>
      <c r="H28" s="21" t="s">
        <v>482</v>
      </c>
      <c r="I28" s="21">
        <v>1950</v>
      </c>
      <c r="J28" s="22">
        <v>31476.5</v>
      </c>
    </row>
    <row r="29" spans="1:10" ht="15.75" customHeight="1">
      <c r="A29" s="20" t="s">
        <v>484</v>
      </c>
      <c r="B29" s="21" t="s">
        <v>459</v>
      </c>
      <c r="C29" s="21" t="s">
        <v>53</v>
      </c>
      <c r="D29" s="21">
        <v>144</v>
      </c>
      <c r="E29" s="21">
        <v>27.8</v>
      </c>
      <c r="F29" s="21">
        <v>275</v>
      </c>
      <c r="G29" s="21">
        <v>69</v>
      </c>
      <c r="H29" s="21" t="s">
        <v>482</v>
      </c>
      <c r="I29" s="21">
        <v>2250</v>
      </c>
      <c r="J29" s="22">
        <v>35123</v>
      </c>
    </row>
    <row r="30" spans="1:10" ht="15.75" customHeight="1">
      <c r="A30" s="20" t="s">
        <v>485</v>
      </c>
      <c r="B30" s="21" t="s">
        <v>459</v>
      </c>
      <c r="C30" s="21" t="s">
        <v>53</v>
      </c>
      <c r="D30" s="21">
        <v>160</v>
      </c>
      <c r="E30" s="21">
        <v>31.2</v>
      </c>
      <c r="F30" s="21">
        <v>275</v>
      </c>
      <c r="G30" s="21">
        <v>71</v>
      </c>
      <c r="H30" s="21" t="s">
        <v>482</v>
      </c>
      <c r="I30" s="21">
        <v>2250</v>
      </c>
      <c r="J30" s="22">
        <v>37301</v>
      </c>
    </row>
    <row r="31" spans="1:10" ht="15.75" customHeight="1">
      <c r="A31" s="20" t="s">
        <v>486</v>
      </c>
      <c r="B31" s="21" t="s">
        <v>487</v>
      </c>
      <c r="C31" s="21" t="s">
        <v>53</v>
      </c>
      <c r="D31" s="21">
        <v>200</v>
      </c>
      <c r="E31" s="21">
        <v>38.4</v>
      </c>
      <c r="F31" s="21">
        <v>449</v>
      </c>
      <c r="G31" s="21">
        <v>71</v>
      </c>
      <c r="H31" s="21" t="s">
        <v>488</v>
      </c>
      <c r="I31" s="21">
        <v>3770</v>
      </c>
      <c r="J31" s="22">
        <v>43791</v>
      </c>
    </row>
    <row r="32" spans="1:10" ht="15.75" customHeight="1">
      <c r="A32" s="20" t="s">
        <v>489</v>
      </c>
      <c r="B32" s="21" t="s">
        <v>464</v>
      </c>
      <c r="C32" s="21" t="s">
        <v>53</v>
      </c>
      <c r="D32" s="21">
        <v>240</v>
      </c>
      <c r="E32" s="21">
        <v>46.9</v>
      </c>
      <c r="F32" s="21">
        <v>597</v>
      </c>
      <c r="G32" s="21">
        <v>71</v>
      </c>
      <c r="H32" s="21" t="s">
        <v>490</v>
      </c>
      <c r="I32" s="21">
        <v>4220</v>
      </c>
      <c r="J32" s="22">
        <v>46882</v>
      </c>
    </row>
    <row r="33" spans="1:10" ht="15.75" customHeight="1">
      <c r="A33" s="20" t="s">
        <v>491</v>
      </c>
      <c r="B33" s="21" t="s">
        <v>467</v>
      </c>
      <c r="C33" s="21" t="s">
        <v>53</v>
      </c>
      <c r="D33" s="21">
        <v>280</v>
      </c>
      <c r="E33" s="21">
        <v>52.7</v>
      </c>
      <c r="F33" s="21">
        <v>597</v>
      </c>
      <c r="G33" s="21">
        <v>71</v>
      </c>
      <c r="H33" s="21" t="s">
        <v>490</v>
      </c>
      <c r="I33" s="21">
        <v>4380</v>
      </c>
      <c r="J33" s="22">
        <v>50501</v>
      </c>
    </row>
    <row r="34" spans="1:10" ht="15.75" customHeight="1">
      <c r="A34" s="20" t="s">
        <v>492</v>
      </c>
      <c r="B34" s="21" t="s">
        <v>469</v>
      </c>
      <c r="C34" s="21" t="s">
        <v>53</v>
      </c>
      <c r="D34" s="21">
        <v>320</v>
      </c>
      <c r="E34" s="21">
        <v>61.5</v>
      </c>
      <c r="F34" s="21">
        <v>597</v>
      </c>
      <c r="G34" s="21">
        <v>71</v>
      </c>
      <c r="H34" s="21" t="s">
        <v>490</v>
      </c>
      <c r="I34" s="21">
        <v>4960</v>
      </c>
      <c r="J34" s="22">
        <v>59389</v>
      </c>
    </row>
    <row r="35" spans="1:10" ht="12.7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65.25" customHeight="1">
      <c r="A37" s="18" t="s">
        <v>493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2.75" customHeight="1">
      <c r="A38" s="29" t="s">
        <v>727</v>
      </c>
      <c r="B38" s="31" t="s">
        <v>88</v>
      </c>
      <c r="C38" s="33" t="s">
        <v>87</v>
      </c>
      <c r="D38" s="34"/>
      <c r="E38" s="29" t="s">
        <v>1</v>
      </c>
      <c r="F38" s="29" t="s">
        <v>20</v>
      </c>
      <c r="G38" s="29" t="s">
        <v>22</v>
      </c>
      <c r="H38" s="29" t="s">
        <v>23</v>
      </c>
      <c r="I38" s="29" t="s">
        <v>24</v>
      </c>
      <c r="J38" s="31" t="s">
        <v>543</v>
      </c>
    </row>
    <row r="39" spans="1:10" ht="12.75" customHeight="1">
      <c r="A39" s="36"/>
      <c r="B39" s="37"/>
      <c r="C39" s="38" t="s">
        <v>86</v>
      </c>
      <c r="D39" s="38" t="s">
        <v>89</v>
      </c>
      <c r="E39" s="36"/>
      <c r="F39" s="36"/>
      <c r="G39" s="36"/>
      <c r="H39" s="36"/>
      <c r="I39" s="36"/>
      <c r="J39" s="37"/>
    </row>
    <row r="40" spans="1:10" ht="15.75" customHeight="1">
      <c r="A40" s="20" t="s">
        <v>494</v>
      </c>
      <c r="B40" s="21" t="s">
        <v>495</v>
      </c>
      <c r="C40" s="21" t="s">
        <v>53</v>
      </c>
      <c r="D40" s="21">
        <v>6.5</v>
      </c>
      <c r="E40" s="41">
        <v>1.8</v>
      </c>
      <c r="F40" s="21">
        <v>70</v>
      </c>
      <c r="G40" s="21" t="s">
        <v>53</v>
      </c>
      <c r="H40" s="21" t="s">
        <v>496</v>
      </c>
      <c r="I40" s="21">
        <v>327</v>
      </c>
      <c r="J40" s="22">
        <v>6990.5</v>
      </c>
    </row>
    <row r="41" spans="1:10" ht="15.75" customHeight="1">
      <c r="A41" s="20" t="s">
        <v>497</v>
      </c>
      <c r="B41" s="21" t="s">
        <v>495</v>
      </c>
      <c r="C41" s="21">
        <v>6.4</v>
      </c>
      <c r="D41" s="21" t="s">
        <v>53</v>
      </c>
      <c r="E41" s="41">
        <v>1.8</v>
      </c>
      <c r="F41" s="21">
        <v>70</v>
      </c>
      <c r="G41" s="21" t="s">
        <v>53</v>
      </c>
      <c r="H41" s="21" t="s">
        <v>496</v>
      </c>
      <c r="I41" s="21">
        <v>327</v>
      </c>
      <c r="J41" s="22">
        <v>7150</v>
      </c>
    </row>
    <row r="42" spans="1:10" ht="15.75" customHeight="1">
      <c r="A42" s="20" t="s">
        <v>498</v>
      </c>
      <c r="B42" s="21" t="s">
        <v>499</v>
      </c>
      <c r="C42" s="21">
        <v>9.6</v>
      </c>
      <c r="D42" s="21" t="s">
        <v>53</v>
      </c>
      <c r="E42" s="41">
        <v>1.9</v>
      </c>
      <c r="F42" s="21">
        <v>70</v>
      </c>
      <c r="G42" s="21" t="s">
        <v>53</v>
      </c>
      <c r="H42" s="21" t="s">
        <v>496</v>
      </c>
      <c r="I42" s="21">
        <v>398</v>
      </c>
      <c r="J42" s="22">
        <v>7700</v>
      </c>
    </row>
    <row r="43" spans="1:10" ht="15.75" customHeight="1">
      <c r="A43" s="20" t="s">
        <v>500</v>
      </c>
      <c r="B43" s="21" t="s">
        <v>499</v>
      </c>
      <c r="C43" s="21" t="s">
        <v>53</v>
      </c>
      <c r="D43" s="21">
        <v>9.7</v>
      </c>
      <c r="E43" s="41">
        <v>1.9</v>
      </c>
      <c r="F43" s="21">
        <v>70</v>
      </c>
      <c r="G43" s="21" t="s">
        <v>53</v>
      </c>
      <c r="H43" s="21" t="s">
        <v>496</v>
      </c>
      <c r="I43" s="21">
        <v>398</v>
      </c>
      <c r="J43" s="22">
        <v>7524</v>
      </c>
    </row>
    <row r="44" spans="1:10" ht="15.75" customHeight="1">
      <c r="A44" s="20" t="s">
        <v>501</v>
      </c>
      <c r="B44" s="21" t="s">
        <v>502</v>
      </c>
      <c r="C44" s="21" t="s">
        <v>53</v>
      </c>
      <c r="D44" s="21">
        <v>16</v>
      </c>
      <c r="E44" s="41">
        <v>2.9</v>
      </c>
      <c r="F44" s="21">
        <v>80</v>
      </c>
      <c r="G44" s="21" t="s">
        <v>53</v>
      </c>
      <c r="H44" s="21" t="s">
        <v>503</v>
      </c>
      <c r="I44" s="21">
        <v>482</v>
      </c>
      <c r="J44" s="22">
        <v>8789</v>
      </c>
    </row>
    <row r="45" spans="1:10" ht="15.75" customHeight="1">
      <c r="A45" s="20" t="s">
        <v>504</v>
      </c>
      <c r="B45" s="21" t="s">
        <v>502</v>
      </c>
      <c r="C45" s="21">
        <v>16</v>
      </c>
      <c r="D45" s="21" t="s">
        <v>53</v>
      </c>
      <c r="E45" s="41">
        <v>2.9</v>
      </c>
      <c r="F45" s="21">
        <v>80</v>
      </c>
      <c r="G45" s="21" t="s">
        <v>53</v>
      </c>
      <c r="H45" s="21" t="s">
        <v>503</v>
      </c>
      <c r="I45" s="21">
        <v>482</v>
      </c>
      <c r="J45" s="22">
        <v>9273</v>
      </c>
    </row>
    <row r="46" spans="1:10" ht="15.75" customHeight="1">
      <c r="A46" s="20" t="s">
        <v>505</v>
      </c>
      <c r="B46" s="21" t="s">
        <v>506</v>
      </c>
      <c r="C46" s="21" t="s">
        <v>53</v>
      </c>
      <c r="D46" s="21">
        <v>24</v>
      </c>
      <c r="E46" s="41">
        <v>5.2</v>
      </c>
      <c r="F46" s="21">
        <v>120</v>
      </c>
      <c r="G46" s="21" t="s">
        <v>53</v>
      </c>
      <c r="H46" s="21" t="s">
        <v>507</v>
      </c>
      <c r="I46" s="21">
        <v>635</v>
      </c>
      <c r="J46" s="22">
        <v>9889</v>
      </c>
    </row>
    <row r="47" spans="1:10" ht="15.75" customHeight="1">
      <c r="A47" s="20" t="s">
        <v>508</v>
      </c>
      <c r="B47" s="21" t="s">
        <v>506</v>
      </c>
      <c r="C47" s="21">
        <v>24</v>
      </c>
      <c r="D47" s="21" t="s">
        <v>53</v>
      </c>
      <c r="E47" s="41">
        <v>5.2</v>
      </c>
      <c r="F47" s="21">
        <v>120</v>
      </c>
      <c r="G47" s="21" t="s">
        <v>53</v>
      </c>
      <c r="H47" s="21" t="s">
        <v>507</v>
      </c>
      <c r="I47" s="21">
        <v>635</v>
      </c>
      <c r="J47" s="22">
        <v>10439</v>
      </c>
    </row>
    <row r="48" spans="1:10" ht="15.75" customHeight="1">
      <c r="A48" s="20" t="s">
        <v>509</v>
      </c>
      <c r="B48" s="21" t="s">
        <v>510</v>
      </c>
      <c r="C48" s="21" t="s">
        <v>53</v>
      </c>
      <c r="D48" s="21">
        <v>37</v>
      </c>
      <c r="E48" s="41">
        <v>8.2</v>
      </c>
      <c r="F48" s="21">
        <v>145</v>
      </c>
      <c r="G48" s="21" t="s">
        <v>53</v>
      </c>
      <c r="H48" s="21" t="s">
        <v>511</v>
      </c>
      <c r="I48" s="21">
        <v>840</v>
      </c>
      <c r="J48" s="22">
        <v>10989</v>
      </c>
    </row>
    <row r="49" spans="1:10" ht="15.75" customHeight="1">
      <c r="A49" s="20" t="s">
        <v>512</v>
      </c>
      <c r="B49" s="21" t="s">
        <v>510</v>
      </c>
      <c r="C49" s="21">
        <v>37</v>
      </c>
      <c r="D49" s="21" t="s">
        <v>53</v>
      </c>
      <c r="E49" s="41">
        <v>8.2</v>
      </c>
      <c r="F49" s="21">
        <v>145</v>
      </c>
      <c r="G49" s="21" t="s">
        <v>53</v>
      </c>
      <c r="H49" s="21" t="s">
        <v>511</v>
      </c>
      <c r="I49" s="21">
        <v>840</v>
      </c>
      <c r="J49" s="22">
        <v>11913</v>
      </c>
    </row>
    <row r="50" spans="1:10" ht="15.75" customHeight="1">
      <c r="A50" s="20" t="s">
        <v>513</v>
      </c>
      <c r="B50" s="21" t="s">
        <v>514</v>
      </c>
      <c r="C50" s="21" t="s">
        <v>53</v>
      </c>
      <c r="D50" s="21">
        <v>48</v>
      </c>
      <c r="E50" s="41">
        <v>10.9</v>
      </c>
      <c r="F50" s="21">
        <v>145</v>
      </c>
      <c r="G50" s="21" t="s">
        <v>53</v>
      </c>
      <c r="H50" s="21" t="s">
        <v>511</v>
      </c>
      <c r="I50" s="21">
        <v>840</v>
      </c>
      <c r="J50" s="22">
        <v>13200</v>
      </c>
    </row>
    <row r="51" spans="1:10" ht="15.75" customHeight="1">
      <c r="A51" s="20" t="s">
        <v>515</v>
      </c>
      <c r="B51" s="21" t="s">
        <v>514</v>
      </c>
      <c r="C51" s="21">
        <v>48</v>
      </c>
      <c r="D51" s="21" t="s">
        <v>53</v>
      </c>
      <c r="E51" s="41">
        <v>10.9</v>
      </c>
      <c r="F51" s="21">
        <v>145</v>
      </c>
      <c r="G51" s="21" t="s">
        <v>53</v>
      </c>
      <c r="H51" s="21" t="s">
        <v>511</v>
      </c>
      <c r="I51" s="21">
        <v>840</v>
      </c>
      <c r="J51" s="22">
        <v>14883</v>
      </c>
    </row>
    <row r="52" spans="1:10" ht="15.75" customHeight="1">
      <c r="A52" s="20" t="s">
        <v>516</v>
      </c>
      <c r="B52" s="21" t="s">
        <v>517</v>
      </c>
      <c r="C52" s="21" t="s">
        <v>53</v>
      </c>
      <c r="D52" s="21">
        <v>65</v>
      </c>
      <c r="E52" s="41">
        <v>13.8</v>
      </c>
      <c r="F52" s="21">
        <v>160</v>
      </c>
      <c r="G52" s="21" t="s">
        <v>53</v>
      </c>
      <c r="H52" s="21" t="s">
        <v>518</v>
      </c>
      <c r="I52" s="21">
        <v>960</v>
      </c>
      <c r="J52" s="22">
        <v>15510</v>
      </c>
    </row>
    <row r="53" spans="1:10" ht="15.75" customHeight="1">
      <c r="A53" s="20" t="s">
        <v>519</v>
      </c>
      <c r="B53" s="21" t="s">
        <v>517</v>
      </c>
      <c r="C53" s="21">
        <v>65</v>
      </c>
      <c r="D53" s="21" t="s">
        <v>53</v>
      </c>
      <c r="E53" s="41">
        <v>13.8</v>
      </c>
      <c r="F53" s="21">
        <v>160</v>
      </c>
      <c r="G53" s="21" t="s">
        <v>53</v>
      </c>
      <c r="H53" s="21" t="s">
        <v>518</v>
      </c>
      <c r="I53" s="21">
        <v>960</v>
      </c>
      <c r="J53" s="22">
        <v>16940</v>
      </c>
    </row>
    <row r="54" spans="1:10" ht="15.75" customHeight="1">
      <c r="A54" s="20" t="s">
        <v>520</v>
      </c>
      <c r="B54" s="21" t="s">
        <v>521</v>
      </c>
      <c r="C54" s="21" t="s">
        <v>53</v>
      </c>
      <c r="D54" s="21">
        <v>80</v>
      </c>
      <c r="E54" s="41">
        <v>16.9</v>
      </c>
      <c r="F54" s="21">
        <v>160</v>
      </c>
      <c r="G54" s="21" t="s">
        <v>53</v>
      </c>
      <c r="H54" s="21" t="s">
        <v>518</v>
      </c>
      <c r="I54" s="21">
        <v>1064</v>
      </c>
      <c r="J54" s="22">
        <v>17952</v>
      </c>
    </row>
    <row r="55" spans="1:10" ht="15.75" customHeight="1">
      <c r="A55" s="20" t="s">
        <v>522</v>
      </c>
      <c r="B55" s="21" t="s">
        <v>521</v>
      </c>
      <c r="C55" s="21">
        <v>80</v>
      </c>
      <c r="D55" s="21" t="s">
        <v>53</v>
      </c>
      <c r="E55" s="41">
        <v>16.9</v>
      </c>
      <c r="F55" s="21">
        <v>160</v>
      </c>
      <c r="G55" s="21" t="s">
        <v>53</v>
      </c>
      <c r="H55" s="21" t="s">
        <v>518</v>
      </c>
      <c r="I55" s="21">
        <v>1064</v>
      </c>
      <c r="J55" s="22">
        <v>18865</v>
      </c>
    </row>
    <row r="56" spans="1:10" ht="15.75" customHeight="1">
      <c r="A56" s="20" t="s">
        <v>523</v>
      </c>
      <c r="B56" s="21" t="s">
        <v>524</v>
      </c>
      <c r="C56" s="21" t="s">
        <v>53</v>
      </c>
      <c r="D56" s="21">
        <v>111</v>
      </c>
      <c r="E56" s="41">
        <v>23.6</v>
      </c>
      <c r="F56" s="21">
        <v>235</v>
      </c>
      <c r="G56" s="21" t="s">
        <v>53</v>
      </c>
      <c r="H56" s="21" t="s">
        <v>525</v>
      </c>
      <c r="I56" s="21">
        <v>1310</v>
      </c>
      <c r="J56" s="22">
        <v>21890</v>
      </c>
    </row>
    <row r="57" spans="1:10" ht="15.75" customHeight="1">
      <c r="A57" s="20" t="s">
        <v>526</v>
      </c>
      <c r="B57" s="21" t="s">
        <v>527</v>
      </c>
      <c r="C57" s="21" t="s">
        <v>53</v>
      </c>
      <c r="D57" s="21">
        <v>120</v>
      </c>
      <c r="E57" s="41">
        <v>27.7</v>
      </c>
      <c r="F57" s="21">
        <v>235</v>
      </c>
      <c r="G57" s="21" t="s">
        <v>53</v>
      </c>
      <c r="H57" s="21" t="s">
        <v>525</v>
      </c>
      <c r="I57" s="21">
        <v>1310</v>
      </c>
      <c r="J57" s="22">
        <v>24475</v>
      </c>
    </row>
    <row r="58" spans="1:10" ht="15.75" customHeight="1">
      <c r="A58" s="20" t="s">
        <v>528</v>
      </c>
      <c r="B58" s="21" t="s">
        <v>529</v>
      </c>
      <c r="C58" s="21" t="s">
        <v>53</v>
      </c>
      <c r="D58" s="21">
        <v>167</v>
      </c>
      <c r="E58" s="41">
        <v>33.9</v>
      </c>
      <c r="F58" s="21">
        <v>449</v>
      </c>
      <c r="G58" s="21" t="s">
        <v>53</v>
      </c>
      <c r="H58" s="21" t="s">
        <v>530</v>
      </c>
      <c r="I58" s="21">
        <v>2160</v>
      </c>
      <c r="J58" s="22">
        <v>32307</v>
      </c>
    </row>
    <row r="59" spans="1:10" ht="15.75" customHeight="1">
      <c r="A59" s="20" t="s">
        <v>531</v>
      </c>
      <c r="B59" s="21" t="s">
        <v>532</v>
      </c>
      <c r="C59" s="21" t="s">
        <v>53</v>
      </c>
      <c r="D59" s="21">
        <v>200</v>
      </c>
      <c r="E59" s="41">
        <v>41.2</v>
      </c>
      <c r="F59" s="21">
        <v>449</v>
      </c>
      <c r="G59" s="21" t="s">
        <v>53</v>
      </c>
      <c r="H59" s="21" t="s">
        <v>530</v>
      </c>
      <c r="I59" s="21">
        <v>2160</v>
      </c>
      <c r="J59" s="22">
        <v>34760</v>
      </c>
    </row>
    <row r="60" spans="1:10" ht="15.75" customHeight="1">
      <c r="A60" s="20" t="s">
        <v>533</v>
      </c>
      <c r="B60" s="21" t="s">
        <v>534</v>
      </c>
      <c r="C60" s="21" t="s">
        <v>53</v>
      </c>
      <c r="D60" s="21">
        <v>280</v>
      </c>
      <c r="E60" s="41">
        <v>52.9</v>
      </c>
      <c r="F60" s="21">
        <v>597</v>
      </c>
      <c r="G60" s="21" t="s">
        <v>53</v>
      </c>
      <c r="H60" s="21" t="s">
        <v>535</v>
      </c>
      <c r="I60" s="21">
        <v>3408</v>
      </c>
      <c r="J60" s="22">
        <v>42625</v>
      </c>
    </row>
    <row r="61" spans="1:10" ht="15.75" customHeight="1">
      <c r="A61" s="20" t="s">
        <v>536</v>
      </c>
      <c r="B61" s="21" t="s">
        <v>537</v>
      </c>
      <c r="C61" s="21" t="s">
        <v>53</v>
      </c>
      <c r="D61" s="21">
        <v>320</v>
      </c>
      <c r="E61" s="41">
        <v>58.4</v>
      </c>
      <c r="F61" s="21">
        <v>597</v>
      </c>
      <c r="G61" s="21" t="s">
        <v>53</v>
      </c>
      <c r="H61" s="21" t="s">
        <v>535</v>
      </c>
      <c r="I61" s="21">
        <v>3544</v>
      </c>
      <c r="J61" s="22">
        <v>47410</v>
      </c>
    </row>
    <row r="62" spans="1:10" ht="15.75" customHeight="1">
      <c r="A62" s="20" t="s">
        <v>538</v>
      </c>
      <c r="B62" s="21" t="s">
        <v>539</v>
      </c>
      <c r="C62" s="21" t="s">
        <v>53</v>
      </c>
      <c r="D62" s="21">
        <v>366</v>
      </c>
      <c r="E62" s="41">
        <v>71.2</v>
      </c>
      <c r="F62" s="21">
        <v>740</v>
      </c>
      <c r="G62" s="21" t="s">
        <v>53</v>
      </c>
      <c r="H62" s="21" t="s">
        <v>540</v>
      </c>
      <c r="I62" s="21">
        <v>3803</v>
      </c>
      <c r="J62" s="22">
        <v>62084</v>
      </c>
    </row>
    <row r="63" spans="1:10" ht="15.75" customHeight="1">
      <c r="A63" s="20" t="s">
        <v>541</v>
      </c>
      <c r="B63" s="21" t="s">
        <v>542</v>
      </c>
      <c r="C63" s="21" t="s">
        <v>53</v>
      </c>
      <c r="D63" s="21">
        <v>408</v>
      </c>
      <c r="E63" s="41">
        <v>78.6</v>
      </c>
      <c r="F63" s="21">
        <v>740</v>
      </c>
      <c r="G63" s="21" t="s">
        <v>53</v>
      </c>
      <c r="H63" s="21" t="s">
        <v>540</v>
      </c>
      <c r="I63" s="21">
        <v>3933</v>
      </c>
      <c r="J63" s="22">
        <v>67045</v>
      </c>
    </row>
    <row r="64" spans="1:10" ht="12.75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2.75">
      <c r="A65" s="35"/>
      <c r="B65" s="35"/>
      <c r="C65" s="35"/>
      <c r="D65" s="35"/>
      <c r="E65" s="35"/>
      <c r="F65" s="35"/>
      <c r="G65" s="35"/>
      <c r="H65" s="35"/>
      <c r="I65" s="35"/>
      <c r="J65" s="35"/>
    </row>
    <row r="66" spans="1:10" ht="65.25" customHeight="1">
      <c r="A66" s="18" t="s">
        <v>544</v>
      </c>
      <c r="B66" s="18"/>
      <c r="C66" s="18"/>
      <c r="D66" s="18"/>
      <c r="E66" s="18"/>
      <c r="F66" s="18"/>
      <c r="G66" s="18"/>
      <c r="H66" s="18"/>
      <c r="I66" s="18"/>
      <c r="J66" s="18"/>
    </row>
    <row r="67" spans="1:10" ht="12.75" customHeight="1">
      <c r="A67" s="29" t="s">
        <v>727</v>
      </c>
      <c r="B67" s="31" t="s">
        <v>88</v>
      </c>
      <c r="C67" s="33" t="s">
        <v>87</v>
      </c>
      <c r="D67" s="34"/>
      <c r="E67" s="29" t="s">
        <v>1</v>
      </c>
      <c r="F67" s="29" t="s">
        <v>20</v>
      </c>
      <c r="G67" s="29" t="s">
        <v>22</v>
      </c>
      <c r="H67" s="29" t="s">
        <v>23</v>
      </c>
      <c r="I67" s="29" t="s">
        <v>24</v>
      </c>
      <c r="J67" s="31" t="s">
        <v>543</v>
      </c>
    </row>
    <row r="68" spans="1:10" ht="12.75" customHeight="1">
      <c r="A68" s="36"/>
      <c r="B68" s="37"/>
      <c r="C68" s="38" t="s">
        <v>86</v>
      </c>
      <c r="D68" s="38" t="s">
        <v>89</v>
      </c>
      <c r="E68" s="36"/>
      <c r="F68" s="36"/>
      <c r="G68" s="36"/>
      <c r="H68" s="36"/>
      <c r="I68" s="36"/>
      <c r="J68" s="37"/>
    </row>
    <row r="69" spans="1:10" ht="15.75" customHeight="1">
      <c r="A69" s="20" t="s">
        <v>545</v>
      </c>
      <c r="B69" s="21" t="s">
        <v>495</v>
      </c>
      <c r="C69" s="21" t="s">
        <v>53</v>
      </c>
      <c r="D69" s="21">
        <v>6.5</v>
      </c>
      <c r="E69" s="41">
        <v>1.8</v>
      </c>
      <c r="F69" s="21">
        <v>55</v>
      </c>
      <c r="G69" s="21">
        <v>60</v>
      </c>
      <c r="H69" s="21" t="s">
        <v>546</v>
      </c>
      <c r="I69" s="21">
        <v>490</v>
      </c>
      <c r="J69" s="22">
        <v>9020</v>
      </c>
    </row>
    <row r="70" spans="1:10" ht="15.75" customHeight="1">
      <c r="A70" s="20" t="s">
        <v>547</v>
      </c>
      <c r="B70" s="21" t="s">
        <v>495</v>
      </c>
      <c r="C70" s="21">
        <v>6.4</v>
      </c>
      <c r="D70" s="21" t="s">
        <v>53</v>
      </c>
      <c r="E70" s="41">
        <v>1.8</v>
      </c>
      <c r="F70" s="21">
        <v>55</v>
      </c>
      <c r="G70" s="21">
        <v>60</v>
      </c>
      <c r="H70" s="21" t="s">
        <v>546</v>
      </c>
      <c r="I70" s="21">
        <v>490</v>
      </c>
      <c r="J70" s="22">
        <v>9515</v>
      </c>
    </row>
    <row r="71" spans="1:10" ht="15.75" customHeight="1">
      <c r="A71" s="20" t="s">
        <v>548</v>
      </c>
      <c r="B71" s="21" t="s">
        <v>499</v>
      </c>
      <c r="C71" s="21">
        <v>9.6</v>
      </c>
      <c r="D71" s="21" t="s">
        <v>53</v>
      </c>
      <c r="E71" s="41">
        <v>1.9</v>
      </c>
      <c r="F71" s="21">
        <v>55</v>
      </c>
      <c r="G71" s="21">
        <v>60</v>
      </c>
      <c r="H71" s="21" t="s">
        <v>546</v>
      </c>
      <c r="I71" s="21">
        <v>555</v>
      </c>
      <c r="J71" s="22">
        <v>10780</v>
      </c>
    </row>
    <row r="72" spans="1:10" ht="15.75" customHeight="1">
      <c r="A72" s="20" t="s">
        <v>549</v>
      </c>
      <c r="B72" s="21" t="s">
        <v>499</v>
      </c>
      <c r="C72" s="21" t="s">
        <v>53</v>
      </c>
      <c r="D72" s="21">
        <v>9.7</v>
      </c>
      <c r="E72" s="41">
        <v>1.9</v>
      </c>
      <c r="F72" s="21">
        <v>55</v>
      </c>
      <c r="G72" s="21">
        <v>60</v>
      </c>
      <c r="H72" s="21" t="s">
        <v>546</v>
      </c>
      <c r="I72" s="21">
        <v>555</v>
      </c>
      <c r="J72" s="22">
        <v>10450</v>
      </c>
    </row>
    <row r="73" spans="1:10" ht="15.75" customHeight="1">
      <c r="A73" s="20" t="s">
        <v>550</v>
      </c>
      <c r="B73" s="21" t="s">
        <v>502</v>
      </c>
      <c r="C73" s="21" t="s">
        <v>53</v>
      </c>
      <c r="D73" s="21">
        <v>16</v>
      </c>
      <c r="E73" s="41">
        <v>2.9</v>
      </c>
      <c r="F73" s="21">
        <v>60</v>
      </c>
      <c r="G73" s="21">
        <v>61</v>
      </c>
      <c r="H73" s="21" t="s">
        <v>551</v>
      </c>
      <c r="I73" s="21">
        <v>855</v>
      </c>
      <c r="J73" s="22">
        <v>12089</v>
      </c>
    </row>
    <row r="74" spans="1:10" ht="15.75" customHeight="1">
      <c r="A74" s="20" t="s">
        <v>552</v>
      </c>
      <c r="B74" s="21" t="s">
        <v>502</v>
      </c>
      <c r="C74" s="21">
        <v>16</v>
      </c>
      <c r="D74" s="21" t="s">
        <v>53</v>
      </c>
      <c r="E74" s="41">
        <v>2.9</v>
      </c>
      <c r="F74" s="21">
        <v>60</v>
      </c>
      <c r="G74" s="21">
        <v>61</v>
      </c>
      <c r="H74" s="21" t="s">
        <v>551</v>
      </c>
      <c r="I74" s="21">
        <v>855</v>
      </c>
      <c r="J74" s="22">
        <v>12210</v>
      </c>
    </row>
    <row r="75" spans="1:10" ht="15.75" customHeight="1">
      <c r="A75" s="20" t="s">
        <v>553</v>
      </c>
      <c r="B75" s="21" t="s">
        <v>506</v>
      </c>
      <c r="C75" s="21" t="s">
        <v>53</v>
      </c>
      <c r="D75" s="21">
        <v>24</v>
      </c>
      <c r="E75" s="41">
        <v>5.2</v>
      </c>
      <c r="F75" s="21">
        <v>70</v>
      </c>
      <c r="G75" s="21">
        <v>61</v>
      </c>
      <c r="H75" s="21" t="s">
        <v>554</v>
      </c>
      <c r="I75" s="21">
        <v>1100</v>
      </c>
      <c r="J75" s="22">
        <v>13354</v>
      </c>
    </row>
    <row r="76" spans="1:10" ht="15.75" customHeight="1">
      <c r="A76" s="20" t="s">
        <v>555</v>
      </c>
      <c r="B76" s="21" t="s">
        <v>506</v>
      </c>
      <c r="C76" s="21">
        <v>24</v>
      </c>
      <c r="D76" s="21" t="s">
        <v>53</v>
      </c>
      <c r="E76" s="41">
        <v>5.2</v>
      </c>
      <c r="F76" s="21">
        <v>70</v>
      </c>
      <c r="G76" s="21">
        <v>61</v>
      </c>
      <c r="H76" s="21" t="s">
        <v>554</v>
      </c>
      <c r="I76" s="21">
        <v>1100</v>
      </c>
      <c r="J76" s="22">
        <v>13530</v>
      </c>
    </row>
    <row r="77" spans="1:10" ht="15.75" customHeight="1">
      <c r="A77" s="20" t="s">
        <v>556</v>
      </c>
      <c r="B77" s="21" t="s">
        <v>510</v>
      </c>
      <c r="C77" s="21" t="s">
        <v>53</v>
      </c>
      <c r="D77" s="21">
        <v>37</v>
      </c>
      <c r="E77" s="41">
        <v>8.2</v>
      </c>
      <c r="F77" s="21">
        <v>70</v>
      </c>
      <c r="G77" s="21">
        <v>66</v>
      </c>
      <c r="H77" s="21" t="s">
        <v>554</v>
      </c>
      <c r="I77" s="21">
        <v>1100</v>
      </c>
      <c r="J77" s="22">
        <v>14410</v>
      </c>
    </row>
    <row r="78" spans="1:10" ht="15.75" customHeight="1">
      <c r="A78" s="20" t="s">
        <v>557</v>
      </c>
      <c r="B78" s="21" t="s">
        <v>510</v>
      </c>
      <c r="C78" s="21">
        <v>37</v>
      </c>
      <c r="D78" s="21" t="s">
        <v>53</v>
      </c>
      <c r="E78" s="21">
        <v>8.2</v>
      </c>
      <c r="F78" s="21">
        <v>70</v>
      </c>
      <c r="G78" s="21">
        <v>66</v>
      </c>
      <c r="H78" s="21" t="s">
        <v>554</v>
      </c>
      <c r="I78" s="21">
        <v>1100</v>
      </c>
      <c r="J78" s="22">
        <v>14905</v>
      </c>
    </row>
    <row r="79" spans="1:10" ht="15.75" customHeight="1">
      <c r="A79" s="20" t="s">
        <v>558</v>
      </c>
      <c r="B79" s="21" t="s">
        <v>514</v>
      </c>
      <c r="C79" s="21" t="s">
        <v>53</v>
      </c>
      <c r="D79" s="21">
        <v>48</v>
      </c>
      <c r="E79" s="21">
        <v>10.9</v>
      </c>
      <c r="F79" s="21">
        <v>175</v>
      </c>
      <c r="G79" s="21">
        <v>64</v>
      </c>
      <c r="H79" s="21" t="s">
        <v>559</v>
      </c>
      <c r="I79" s="21">
        <v>1680</v>
      </c>
      <c r="J79" s="22">
        <v>17270</v>
      </c>
    </row>
    <row r="80" spans="1:10" ht="15.75" customHeight="1">
      <c r="A80" s="20" t="s">
        <v>560</v>
      </c>
      <c r="B80" s="21" t="s">
        <v>514</v>
      </c>
      <c r="C80" s="21">
        <v>48</v>
      </c>
      <c r="D80" s="21" t="s">
        <v>53</v>
      </c>
      <c r="E80" s="21">
        <v>10.9</v>
      </c>
      <c r="F80" s="21">
        <v>175</v>
      </c>
      <c r="G80" s="21">
        <v>64</v>
      </c>
      <c r="H80" s="21" t="s">
        <v>559</v>
      </c>
      <c r="I80" s="21">
        <v>1680</v>
      </c>
      <c r="J80" s="22">
        <v>18590</v>
      </c>
    </row>
    <row r="81" spans="1:10" ht="15.75" customHeight="1">
      <c r="A81" s="20" t="s">
        <v>561</v>
      </c>
      <c r="B81" s="21" t="s">
        <v>517</v>
      </c>
      <c r="C81" s="21" t="s">
        <v>53</v>
      </c>
      <c r="D81" s="21">
        <v>65</v>
      </c>
      <c r="E81" s="21">
        <v>13.8</v>
      </c>
      <c r="F81" s="21">
        <v>175</v>
      </c>
      <c r="G81" s="21">
        <v>67</v>
      </c>
      <c r="H81" s="21" t="s">
        <v>559</v>
      </c>
      <c r="I81" s="21">
        <v>1710</v>
      </c>
      <c r="J81" s="22">
        <v>19580</v>
      </c>
    </row>
    <row r="82" spans="1:10" ht="15.75" customHeight="1">
      <c r="A82" s="20" t="s">
        <v>562</v>
      </c>
      <c r="B82" s="21" t="s">
        <v>517</v>
      </c>
      <c r="C82" s="21">
        <v>65</v>
      </c>
      <c r="D82" s="21" t="s">
        <v>53</v>
      </c>
      <c r="E82" s="21">
        <v>13.8</v>
      </c>
      <c r="F82" s="21">
        <v>175</v>
      </c>
      <c r="G82" s="21">
        <v>67</v>
      </c>
      <c r="H82" s="21" t="s">
        <v>559</v>
      </c>
      <c r="I82" s="21">
        <v>1710</v>
      </c>
      <c r="J82" s="22">
        <v>21010</v>
      </c>
    </row>
    <row r="83" spans="1:10" ht="15.75" customHeight="1">
      <c r="A83" s="20" t="s">
        <v>563</v>
      </c>
      <c r="B83" s="21" t="s">
        <v>521</v>
      </c>
      <c r="C83" s="21" t="s">
        <v>53</v>
      </c>
      <c r="D83" s="21">
        <v>80</v>
      </c>
      <c r="E83" s="21">
        <v>16.9</v>
      </c>
      <c r="F83" s="21">
        <v>175</v>
      </c>
      <c r="G83" s="21">
        <v>66</v>
      </c>
      <c r="H83" s="21" t="s">
        <v>559</v>
      </c>
      <c r="I83" s="21">
        <v>1810</v>
      </c>
      <c r="J83" s="22">
        <v>22957</v>
      </c>
    </row>
    <row r="84" spans="1:10" ht="15.75" customHeight="1">
      <c r="A84" s="20" t="s">
        <v>564</v>
      </c>
      <c r="B84" s="21" t="s">
        <v>521</v>
      </c>
      <c r="C84" s="21">
        <v>80</v>
      </c>
      <c r="D84" s="21" t="s">
        <v>53</v>
      </c>
      <c r="E84" s="21">
        <v>16.9</v>
      </c>
      <c r="F84" s="21">
        <v>175</v>
      </c>
      <c r="G84" s="21">
        <v>66</v>
      </c>
      <c r="H84" s="21" t="s">
        <v>559</v>
      </c>
      <c r="I84" s="21">
        <v>1810</v>
      </c>
      <c r="J84" s="22">
        <v>23210</v>
      </c>
    </row>
    <row r="85" spans="1:10" ht="15.75" customHeight="1">
      <c r="A85" s="20" t="s">
        <v>565</v>
      </c>
      <c r="B85" s="21" t="s">
        <v>524</v>
      </c>
      <c r="C85" s="21" t="s">
        <v>53</v>
      </c>
      <c r="D85" s="21">
        <v>111</v>
      </c>
      <c r="E85" s="21">
        <v>23.6</v>
      </c>
      <c r="F85" s="21">
        <v>275</v>
      </c>
      <c r="G85" s="21">
        <v>64</v>
      </c>
      <c r="H85" s="21" t="s">
        <v>566</v>
      </c>
      <c r="I85" s="21">
        <v>2320</v>
      </c>
      <c r="J85" s="22">
        <v>27500</v>
      </c>
    </row>
    <row r="86" spans="1:10" ht="15.75" customHeight="1">
      <c r="A86" s="20" t="s">
        <v>567</v>
      </c>
      <c r="B86" s="21" t="s">
        <v>527</v>
      </c>
      <c r="C86" s="21" t="s">
        <v>53</v>
      </c>
      <c r="D86" s="21">
        <v>120</v>
      </c>
      <c r="E86" s="21">
        <v>27.7</v>
      </c>
      <c r="F86" s="21">
        <v>275</v>
      </c>
      <c r="G86" s="21">
        <v>68</v>
      </c>
      <c r="H86" s="21" t="s">
        <v>566</v>
      </c>
      <c r="I86" s="21">
        <v>2320</v>
      </c>
      <c r="J86" s="22">
        <v>31570</v>
      </c>
    </row>
    <row r="87" spans="1:10" ht="15.75" customHeight="1">
      <c r="A87" s="20" t="s">
        <v>568</v>
      </c>
      <c r="B87" s="21" t="s">
        <v>529</v>
      </c>
      <c r="C87" s="21" t="s">
        <v>53</v>
      </c>
      <c r="D87" s="21">
        <v>167</v>
      </c>
      <c r="E87" s="21">
        <v>33.9</v>
      </c>
      <c r="F87" s="21">
        <v>449</v>
      </c>
      <c r="G87" s="21">
        <v>65</v>
      </c>
      <c r="H87" s="21" t="s">
        <v>569</v>
      </c>
      <c r="I87" s="21">
        <v>3330</v>
      </c>
      <c r="J87" s="22">
        <v>38940</v>
      </c>
    </row>
    <row r="88" spans="1:10" ht="15.75" customHeight="1">
      <c r="A88" s="20" t="s">
        <v>570</v>
      </c>
      <c r="B88" s="21" t="s">
        <v>532</v>
      </c>
      <c r="C88" s="21" t="s">
        <v>53</v>
      </c>
      <c r="D88" s="21">
        <v>200</v>
      </c>
      <c r="E88" s="21">
        <v>41.2</v>
      </c>
      <c r="F88" s="21">
        <v>449</v>
      </c>
      <c r="G88" s="21">
        <v>65</v>
      </c>
      <c r="H88" s="21" t="s">
        <v>569</v>
      </c>
      <c r="I88" s="21">
        <v>3330</v>
      </c>
      <c r="J88" s="22">
        <v>44110</v>
      </c>
    </row>
    <row r="89" spans="1:10" ht="15.75" customHeight="1">
      <c r="A89" s="20" t="s">
        <v>571</v>
      </c>
      <c r="B89" s="21" t="s">
        <v>534</v>
      </c>
      <c r="C89" s="21" t="s">
        <v>53</v>
      </c>
      <c r="D89" s="21">
        <v>280</v>
      </c>
      <c r="E89" s="21">
        <v>52.9</v>
      </c>
      <c r="F89" s="21">
        <v>597</v>
      </c>
      <c r="G89" s="21">
        <v>70</v>
      </c>
      <c r="H89" s="21" t="s">
        <v>572</v>
      </c>
      <c r="I89" s="21">
        <v>4660</v>
      </c>
      <c r="J89" s="22">
        <v>50710</v>
      </c>
    </row>
    <row r="90" spans="1:10" ht="15.75" customHeight="1">
      <c r="A90" s="20" t="s">
        <v>573</v>
      </c>
      <c r="B90" s="21" t="s">
        <v>537</v>
      </c>
      <c r="C90" s="21" t="s">
        <v>53</v>
      </c>
      <c r="D90" s="21">
        <v>320</v>
      </c>
      <c r="E90" s="21">
        <v>58.4</v>
      </c>
      <c r="F90" s="21">
        <v>597</v>
      </c>
      <c r="G90" s="21">
        <v>71</v>
      </c>
      <c r="H90" s="21" t="s">
        <v>572</v>
      </c>
      <c r="I90" s="21">
        <v>4660</v>
      </c>
      <c r="J90" s="22">
        <v>58135</v>
      </c>
    </row>
    <row r="91" spans="1:10" ht="15.75" customHeight="1">
      <c r="A91" s="20" t="s">
        <v>574</v>
      </c>
      <c r="B91" s="21" t="s">
        <v>539</v>
      </c>
      <c r="C91" s="21" t="s">
        <v>53</v>
      </c>
      <c r="D91" s="21">
        <v>366</v>
      </c>
      <c r="E91" s="21">
        <v>71.2</v>
      </c>
      <c r="F91" s="21">
        <v>743</v>
      </c>
      <c r="G91" s="21">
        <v>71</v>
      </c>
      <c r="H91" s="21" t="s">
        <v>575</v>
      </c>
      <c r="I91" s="21">
        <v>5280</v>
      </c>
      <c r="J91" s="22">
        <v>70400</v>
      </c>
    </row>
    <row r="92" spans="1:10" ht="15.75" customHeight="1">
      <c r="A92" s="20" t="s">
        <v>576</v>
      </c>
      <c r="B92" s="21" t="s">
        <v>542</v>
      </c>
      <c r="C92" s="21" t="s">
        <v>53</v>
      </c>
      <c r="D92" s="21">
        <v>408</v>
      </c>
      <c r="E92" s="21">
        <v>78.6</v>
      </c>
      <c r="F92" s="21">
        <v>743</v>
      </c>
      <c r="G92" s="21">
        <v>72</v>
      </c>
      <c r="H92" s="21" t="s">
        <v>575</v>
      </c>
      <c r="I92" s="21">
        <v>5280</v>
      </c>
      <c r="J92" s="22">
        <v>75570</v>
      </c>
    </row>
    <row r="93" spans="1:10" ht="12.75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t="12.7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65.25" customHeight="1">
      <c r="A95" s="42" t="s">
        <v>577</v>
      </c>
      <c r="B95" s="18"/>
      <c r="C95" s="18"/>
      <c r="D95" s="18"/>
      <c r="E95" s="18"/>
      <c r="F95" s="18"/>
      <c r="G95" s="18"/>
      <c r="H95" s="18"/>
      <c r="I95" s="18"/>
      <c r="J95" s="18"/>
    </row>
    <row r="96" spans="1:10" ht="12.75" customHeight="1">
      <c r="A96" s="29" t="s">
        <v>727</v>
      </c>
      <c r="B96" s="31" t="s">
        <v>88</v>
      </c>
      <c r="C96" s="33" t="s">
        <v>87</v>
      </c>
      <c r="D96" s="34"/>
      <c r="E96" s="29" t="s">
        <v>1</v>
      </c>
      <c r="F96" s="29" t="s">
        <v>20</v>
      </c>
      <c r="G96" s="29" t="s">
        <v>22</v>
      </c>
      <c r="H96" s="29" t="s">
        <v>23</v>
      </c>
      <c r="I96" s="29" t="s">
        <v>24</v>
      </c>
      <c r="J96" s="31" t="s">
        <v>543</v>
      </c>
    </row>
    <row r="97" spans="1:10" ht="12.75" customHeight="1">
      <c r="A97" s="36"/>
      <c r="B97" s="37"/>
      <c r="C97" s="38" t="s">
        <v>86</v>
      </c>
      <c r="D97" s="38" t="s">
        <v>89</v>
      </c>
      <c r="E97" s="36"/>
      <c r="F97" s="36"/>
      <c r="G97" s="36"/>
      <c r="H97" s="36"/>
      <c r="I97" s="36"/>
      <c r="J97" s="37"/>
    </row>
    <row r="98" spans="1:10" ht="15.75" customHeight="1">
      <c r="A98" s="20" t="s">
        <v>578</v>
      </c>
      <c r="B98" s="21" t="s">
        <v>579</v>
      </c>
      <c r="C98" s="21" t="s">
        <v>53</v>
      </c>
      <c r="D98" s="21">
        <v>160</v>
      </c>
      <c r="E98" s="21">
        <v>30.4</v>
      </c>
      <c r="F98" s="21">
        <v>650</v>
      </c>
      <c r="G98" s="21" t="s">
        <v>53</v>
      </c>
      <c r="H98" s="21" t="s">
        <v>580</v>
      </c>
      <c r="I98" s="21">
        <v>1880</v>
      </c>
      <c r="J98" s="22">
        <v>32120</v>
      </c>
    </row>
    <row r="99" spans="1:10" ht="15.75" customHeight="1">
      <c r="A99" s="20" t="s">
        <v>581</v>
      </c>
      <c r="B99" s="21" t="s">
        <v>582</v>
      </c>
      <c r="C99" s="21" t="s">
        <v>53</v>
      </c>
      <c r="D99" s="21">
        <v>200</v>
      </c>
      <c r="E99" s="21">
        <v>36.3</v>
      </c>
      <c r="F99" s="21">
        <v>650</v>
      </c>
      <c r="G99" s="21" t="s">
        <v>53</v>
      </c>
      <c r="H99" s="21" t="s">
        <v>580</v>
      </c>
      <c r="I99" s="21">
        <v>2010</v>
      </c>
      <c r="J99" s="22">
        <v>35750</v>
      </c>
    </row>
    <row r="100" spans="1:10" ht="15.75" customHeight="1">
      <c r="A100" s="20" t="s">
        <v>583</v>
      </c>
      <c r="B100" s="21" t="s">
        <v>584</v>
      </c>
      <c r="C100" s="21" t="s">
        <v>53</v>
      </c>
      <c r="D100" s="21">
        <v>224</v>
      </c>
      <c r="E100" s="21">
        <v>40.8</v>
      </c>
      <c r="F100" s="21">
        <v>420</v>
      </c>
      <c r="G100" s="21" t="s">
        <v>53</v>
      </c>
      <c r="H100" s="21" t="s">
        <v>580</v>
      </c>
      <c r="I100" s="21">
        <v>2110</v>
      </c>
      <c r="J100" s="22">
        <v>36850</v>
      </c>
    </row>
    <row r="101" spans="1:10" ht="15.75" customHeight="1">
      <c r="A101" s="20" t="s">
        <v>585</v>
      </c>
      <c r="B101" s="21" t="s">
        <v>586</v>
      </c>
      <c r="C101" s="21" t="s">
        <v>53</v>
      </c>
      <c r="D101" s="21">
        <v>240</v>
      </c>
      <c r="E101" s="21">
        <v>43.1</v>
      </c>
      <c r="F101" s="21">
        <v>788</v>
      </c>
      <c r="G101" s="21" t="s">
        <v>53</v>
      </c>
      <c r="H101" s="21" t="s">
        <v>587</v>
      </c>
      <c r="I101" s="21">
        <v>2231</v>
      </c>
      <c r="J101" s="22">
        <v>40040</v>
      </c>
    </row>
    <row r="102" spans="1:10" ht="15.75" customHeight="1">
      <c r="A102" s="20" t="s">
        <v>588</v>
      </c>
      <c r="B102" s="21" t="s">
        <v>589</v>
      </c>
      <c r="C102" s="21" t="s">
        <v>53</v>
      </c>
      <c r="D102" s="21">
        <v>280</v>
      </c>
      <c r="E102" s="21">
        <v>50.7</v>
      </c>
      <c r="F102" s="21">
        <v>788</v>
      </c>
      <c r="G102" s="21" t="s">
        <v>53</v>
      </c>
      <c r="H102" s="21" t="s">
        <v>587</v>
      </c>
      <c r="I102" s="21">
        <v>2336</v>
      </c>
      <c r="J102" s="22">
        <v>42020</v>
      </c>
    </row>
    <row r="103" spans="1:10" ht="15.75" customHeight="1">
      <c r="A103" s="20" t="s">
        <v>590</v>
      </c>
      <c r="B103" s="21" t="s">
        <v>591</v>
      </c>
      <c r="C103" s="21" t="s">
        <v>53</v>
      </c>
      <c r="D103" s="21">
        <v>320</v>
      </c>
      <c r="E103" s="21">
        <v>58.2</v>
      </c>
      <c r="F103" s="21">
        <v>788</v>
      </c>
      <c r="G103" s="21" t="s">
        <v>53</v>
      </c>
      <c r="H103" s="21" t="s">
        <v>587</v>
      </c>
      <c r="I103" s="21">
        <v>2625</v>
      </c>
      <c r="J103" s="22">
        <v>48290</v>
      </c>
    </row>
    <row r="104" spans="1:10" ht="15.75" customHeight="1">
      <c r="A104" s="20" t="s">
        <v>592</v>
      </c>
      <c r="B104" s="21" t="s">
        <v>593</v>
      </c>
      <c r="C104" s="21" t="s">
        <v>53</v>
      </c>
      <c r="D104" s="21">
        <v>400</v>
      </c>
      <c r="E104" s="21">
        <v>72</v>
      </c>
      <c r="F104" s="21">
        <v>1000</v>
      </c>
      <c r="G104" s="21" t="s">
        <v>53</v>
      </c>
      <c r="H104" s="21" t="s">
        <v>594</v>
      </c>
      <c r="I104" s="21">
        <v>3200</v>
      </c>
      <c r="J104" s="22">
        <v>65527</v>
      </c>
    </row>
    <row r="105" spans="1:10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ht="65.25" customHeight="1">
      <c r="A107" s="42" t="s">
        <v>595</v>
      </c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1:10" ht="12.75" customHeight="1">
      <c r="A108" s="29" t="s">
        <v>727</v>
      </c>
      <c r="B108" s="31" t="s">
        <v>88</v>
      </c>
      <c r="C108" s="33" t="s">
        <v>87</v>
      </c>
      <c r="D108" s="34"/>
      <c r="E108" s="29" t="s">
        <v>1</v>
      </c>
      <c r="F108" s="29" t="s">
        <v>20</v>
      </c>
      <c r="G108" s="29" t="s">
        <v>22</v>
      </c>
      <c r="H108" s="29" t="s">
        <v>23</v>
      </c>
      <c r="I108" s="29" t="s">
        <v>24</v>
      </c>
      <c r="J108" s="31" t="s">
        <v>543</v>
      </c>
    </row>
    <row r="109" spans="1:10" ht="12.75" customHeight="1">
      <c r="A109" s="36"/>
      <c r="B109" s="37"/>
      <c r="C109" s="38" t="s">
        <v>86</v>
      </c>
      <c r="D109" s="38" t="s">
        <v>89</v>
      </c>
      <c r="E109" s="36"/>
      <c r="F109" s="36"/>
      <c r="G109" s="36"/>
      <c r="H109" s="36"/>
      <c r="I109" s="36"/>
      <c r="J109" s="37"/>
    </row>
    <row r="110" spans="1:10" ht="15.75" customHeight="1">
      <c r="A110" s="20" t="s">
        <v>596</v>
      </c>
      <c r="B110" s="21" t="s">
        <v>579</v>
      </c>
      <c r="C110" s="21" t="s">
        <v>53</v>
      </c>
      <c r="D110" s="21">
        <v>160</v>
      </c>
      <c r="E110" s="21">
        <v>30.4</v>
      </c>
      <c r="F110" s="21">
        <v>292</v>
      </c>
      <c r="G110" s="21">
        <v>71</v>
      </c>
      <c r="H110" s="21" t="s">
        <v>597</v>
      </c>
      <c r="I110" s="21">
        <v>2750</v>
      </c>
      <c r="J110" s="22">
        <v>38335</v>
      </c>
    </row>
    <row r="111" spans="1:10" ht="15.75" customHeight="1">
      <c r="A111" s="20" t="s">
        <v>598</v>
      </c>
      <c r="B111" s="21" t="s">
        <v>582</v>
      </c>
      <c r="C111" s="21" t="s">
        <v>53</v>
      </c>
      <c r="D111" s="21">
        <v>200</v>
      </c>
      <c r="E111" s="21">
        <v>36.3</v>
      </c>
      <c r="F111" s="21">
        <v>350</v>
      </c>
      <c r="G111" s="21">
        <v>71</v>
      </c>
      <c r="H111" s="21" t="s">
        <v>599</v>
      </c>
      <c r="I111" s="21">
        <v>3535</v>
      </c>
      <c r="J111" s="22">
        <v>42900</v>
      </c>
    </row>
    <row r="112" spans="1:10" ht="15.75" customHeight="1">
      <c r="A112" s="20" t="s">
        <v>600</v>
      </c>
      <c r="B112" s="21" t="s">
        <v>584</v>
      </c>
      <c r="C112" s="21" t="s">
        <v>53</v>
      </c>
      <c r="D112" s="21">
        <v>224</v>
      </c>
      <c r="E112" s="21">
        <v>40.8</v>
      </c>
      <c r="F112" s="21">
        <v>350</v>
      </c>
      <c r="G112" s="21">
        <v>71</v>
      </c>
      <c r="H112" s="21" t="s">
        <v>599</v>
      </c>
      <c r="I112" s="21">
        <v>3550</v>
      </c>
      <c r="J112" s="22">
        <v>43967</v>
      </c>
    </row>
    <row r="113" spans="1:10" ht="15.75" customHeight="1">
      <c r="A113" s="20" t="s">
        <v>601</v>
      </c>
      <c r="B113" s="21" t="s">
        <v>602</v>
      </c>
      <c r="C113" s="21" t="s">
        <v>53</v>
      </c>
      <c r="D113" s="21">
        <v>240</v>
      </c>
      <c r="E113" s="21">
        <v>43.1</v>
      </c>
      <c r="F113" s="21">
        <v>350</v>
      </c>
      <c r="G113" s="21">
        <v>71</v>
      </c>
      <c r="H113" s="21" t="s">
        <v>599</v>
      </c>
      <c r="I113" s="21">
        <v>3795</v>
      </c>
      <c r="J113" s="22">
        <v>46200</v>
      </c>
    </row>
    <row r="114" spans="1:10" ht="15.75" customHeight="1">
      <c r="A114" s="20" t="s">
        <v>603</v>
      </c>
      <c r="B114" s="21" t="s">
        <v>604</v>
      </c>
      <c r="C114" s="21" t="s">
        <v>53</v>
      </c>
      <c r="D114" s="21">
        <v>280</v>
      </c>
      <c r="E114" s="21">
        <v>50.7</v>
      </c>
      <c r="F114" s="21">
        <v>350</v>
      </c>
      <c r="G114" s="21">
        <v>71</v>
      </c>
      <c r="H114" s="21" t="s">
        <v>599</v>
      </c>
      <c r="I114" s="21">
        <v>4000</v>
      </c>
      <c r="J114" s="22">
        <v>48840</v>
      </c>
    </row>
    <row r="115" spans="1:10" ht="15.75" customHeight="1">
      <c r="A115" s="20" t="s">
        <v>605</v>
      </c>
      <c r="B115" s="21" t="s">
        <v>606</v>
      </c>
      <c r="C115" s="21" t="s">
        <v>53</v>
      </c>
      <c r="D115" s="21">
        <v>320</v>
      </c>
      <c r="E115" s="21">
        <v>58.2</v>
      </c>
      <c r="F115" s="21">
        <v>350</v>
      </c>
      <c r="G115" s="21">
        <v>71</v>
      </c>
      <c r="H115" s="21" t="s">
        <v>607</v>
      </c>
      <c r="I115" s="21">
        <v>4630</v>
      </c>
      <c r="J115" s="22">
        <v>57860</v>
      </c>
    </row>
    <row r="116" spans="1:10" ht="15.75" customHeight="1">
      <c r="A116" s="20" t="s">
        <v>608</v>
      </c>
      <c r="B116" s="21" t="s">
        <v>609</v>
      </c>
      <c r="C116" s="21" t="s">
        <v>53</v>
      </c>
      <c r="D116" s="21">
        <v>400</v>
      </c>
      <c r="E116" s="21">
        <v>72</v>
      </c>
      <c r="F116" s="21">
        <v>615</v>
      </c>
      <c r="G116" s="21">
        <v>72</v>
      </c>
      <c r="H116" s="21" t="s">
        <v>610</v>
      </c>
      <c r="I116" s="21">
        <v>5000</v>
      </c>
      <c r="J116" s="22">
        <v>75196</v>
      </c>
    </row>
  </sheetData>
  <mergeCells count="66">
    <mergeCell ref="J108:J109"/>
    <mergeCell ref="A105:J106"/>
    <mergeCell ref="J96:J97"/>
    <mergeCell ref="A107:J107"/>
    <mergeCell ref="A108:A109"/>
    <mergeCell ref="B108:B109"/>
    <mergeCell ref="C108:D108"/>
    <mergeCell ref="E108:E109"/>
    <mergeCell ref="F108:F109"/>
    <mergeCell ref="G108:G109"/>
    <mergeCell ref="H108:H109"/>
    <mergeCell ref="I108:I109"/>
    <mergeCell ref="F96:F97"/>
    <mergeCell ref="G96:G97"/>
    <mergeCell ref="H96:H97"/>
    <mergeCell ref="I96:I97"/>
    <mergeCell ref="A96:A97"/>
    <mergeCell ref="B96:B97"/>
    <mergeCell ref="C96:D96"/>
    <mergeCell ref="E96:E97"/>
    <mergeCell ref="J38:J39"/>
    <mergeCell ref="C3:D3"/>
    <mergeCell ref="C20:D20"/>
    <mergeCell ref="C38:D38"/>
    <mergeCell ref="F38:F39"/>
    <mergeCell ref="G38:G39"/>
    <mergeCell ref="H38:H39"/>
    <mergeCell ref="I38:I39"/>
    <mergeCell ref="A38:A39"/>
    <mergeCell ref="B38:B39"/>
    <mergeCell ref="E38:E39"/>
    <mergeCell ref="G20:G21"/>
    <mergeCell ref="A66:J66"/>
    <mergeCell ref="A64:J65"/>
    <mergeCell ref="H20:H21"/>
    <mergeCell ref="I20:I21"/>
    <mergeCell ref="J20:J21"/>
    <mergeCell ref="A67:A68"/>
    <mergeCell ref="B67:B68"/>
    <mergeCell ref="C67:D67"/>
    <mergeCell ref="E67:E68"/>
    <mergeCell ref="F67:F68"/>
    <mergeCell ref="G67:G68"/>
    <mergeCell ref="H67:H68"/>
    <mergeCell ref="A17:J18"/>
    <mergeCell ref="A19:J19"/>
    <mergeCell ref="A20:A21"/>
    <mergeCell ref="B20:B21"/>
    <mergeCell ref="E20:E21"/>
    <mergeCell ref="F20:F21"/>
    <mergeCell ref="I3:I4"/>
    <mergeCell ref="J3:J4"/>
    <mergeCell ref="I67:I68"/>
    <mergeCell ref="J67:J68"/>
    <mergeCell ref="F3:F4"/>
    <mergeCell ref="G3:G4"/>
    <mergeCell ref="H3:H4"/>
    <mergeCell ref="A93:J94"/>
    <mergeCell ref="A3:A4"/>
    <mergeCell ref="B3:B4"/>
    <mergeCell ref="E3:E4"/>
    <mergeCell ref="A95:J95"/>
    <mergeCell ref="A1:I1"/>
    <mergeCell ref="A2:J2"/>
    <mergeCell ref="A35:J36"/>
    <mergeCell ref="A37:J37"/>
  </mergeCells>
  <hyperlinks>
    <hyperlink ref="A1:C1" location="Оглавление!A1" display="Оглавление"/>
  </hyperlinks>
  <printOptions/>
  <pageMargins left="0.1968503937007874" right="0" top="0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F17" sqref="F17"/>
    </sheetView>
  </sheetViews>
  <sheetFormatPr defaultColWidth="9.00390625" defaultRowHeight="12.75"/>
  <cols>
    <col min="1" max="1" width="12.625" style="4" customWidth="1"/>
    <col min="2" max="2" width="5.25390625" style="4" customWidth="1"/>
    <col min="3" max="3" width="10.25390625" style="2" customWidth="1"/>
    <col min="4" max="4" width="6.375" style="2" customWidth="1"/>
    <col min="5" max="5" width="6.375" style="3" customWidth="1"/>
    <col min="6" max="6" width="10.25390625" style="3" customWidth="1"/>
    <col min="7" max="7" width="11.625" style="2" customWidth="1"/>
    <col min="8" max="8" width="4.75390625" style="2" customWidth="1"/>
    <col min="9" max="9" width="8.375" style="2" customWidth="1"/>
    <col min="10" max="10" width="11.875" style="2" customWidth="1"/>
    <col min="11" max="11" width="7.00390625" style="2" customWidth="1"/>
    <col min="12" max="12" width="8.125" style="2" customWidth="1"/>
    <col min="13" max="16384" width="9.125" style="2" customWidth="1"/>
  </cols>
  <sheetData>
    <row r="1" spans="1:11" s="6" customFormat="1" ht="12.75" customHeight="1">
      <c r="A1" s="10" t="s">
        <v>709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65.25" customHeight="1">
      <c r="A2" s="18" t="s">
        <v>627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 customHeight="1">
      <c r="A3" s="29" t="s">
        <v>727</v>
      </c>
      <c r="B3" s="31" t="s">
        <v>613</v>
      </c>
      <c r="C3" s="31" t="s">
        <v>612</v>
      </c>
      <c r="D3" s="33" t="s">
        <v>87</v>
      </c>
      <c r="E3" s="34"/>
      <c r="F3" s="31" t="s">
        <v>634</v>
      </c>
      <c r="G3" s="29" t="s">
        <v>1</v>
      </c>
      <c r="H3" s="29" t="s">
        <v>20</v>
      </c>
      <c r="I3" s="29" t="s">
        <v>21</v>
      </c>
      <c r="J3" s="29" t="s">
        <v>23</v>
      </c>
      <c r="K3" s="29" t="s">
        <v>24</v>
      </c>
      <c r="L3" s="31" t="s">
        <v>85</v>
      </c>
    </row>
    <row r="4" spans="1:12" ht="12.75" customHeight="1">
      <c r="A4" s="36"/>
      <c r="B4" s="37"/>
      <c r="C4" s="37"/>
      <c r="D4" s="38" t="s">
        <v>86</v>
      </c>
      <c r="E4" s="38" t="s">
        <v>89</v>
      </c>
      <c r="F4" s="37"/>
      <c r="G4" s="36"/>
      <c r="H4" s="36"/>
      <c r="I4" s="36"/>
      <c r="J4" s="36"/>
      <c r="K4" s="36"/>
      <c r="L4" s="37"/>
    </row>
    <row r="5" spans="1:12" ht="15.75" customHeight="1">
      <c r="A5" s="20" t="s">
        <v>628</v>
      </c>
      <c r="B5" s="21">
        <f>220</f>
        <v>220</v>
      </c>
      <c r="C5" s="21">
        <v>4</v>
      </c>
      <c r="D5" s="21">
        <v>3.7</v>
      </c>
      <c r="E5" s="21">
        <v>6.2</v>
      </c>
      <c r="F5" s="21" t="s">
        <v>629</v>
      </c>
      <c r="G5" s="21">
        <v>2.3</v>
      </c>
      <c r="H5" s="21">
        <v>6.5</v>
      </c>
      <c r="I5" s="21" t="s">
        <v>25</v>
      </c>
      <c r="J5" s="21" t="s">
        <v>108</v>
      </c>
      <c r="K5" s="21">
        <v>106</v>
      </c>
      <c r="L5" s="22">
        <v>2409</v>
      </c>
    </row>
    <row r="6" spans="1:12" ht="15.75" customHeight="1">
      <c r="A6" s="20" t="s">
        <v>630</v>
      </c>
      <c r="B6" s="21">
        <f>220</f>
        <v>220</v>
      </c>
      <c r="C6" s="21">
        <v>4</v>
      </c>
      <c r="D6" s="21">
        <v>3.7</v>
      </c>
      <c r="E6" s="21">
        <v>6.2</v>
      </c>
      <c r="F6" s="21" t="s">
        <v>629</v>
      </c>
      <c r="G6" s="21">
        <v>2.3</v>
      </c>
      <c r="H6" s="21">
        <v>6.5</v>
      </c>
      <c r="I6" s="21" t="s">
        <v>32</v>
      </c>
      <c r="J6" s="21" t="s">
        <v>108</v>
      </c>
      <c r="K6" s="21">
        <v>111</v>
      </c>
      <c r="L6" s="22">
        <v>2827</v>
      </c>
    </row>
    <row r="7" spans="1:12" ht="15.75" customHeight="1">
      <c r="A7" s="20" t="s">
        <v>631</v>
      </c>
      <c r="B7" s="21">
        <f>220</f>
        <v>220</v>
      </c>
      <c r="C7" s="21">
        <v>4</v>
      </c>
      <c r="D7" s="21">
        <v>5</v>
      </c>
      <c r="E7" s="21" t="s">
        <v>94</v>
      </c>
      <c r="F7" s="21" t="s">
        <v>629</v>
      </c>
      <c r="G7" s="21">
        <v>2.3</v>
      </c>
      <c r="H7" s="21">
        <v>6.5</v>
      </c>
      <c r="I7" s="21" t="s">
        <v>25</v>
      </c>
      <c r="J7" s="21" t="s">
        <v>108</v>
      </c>
      <c r="K7" s="21">
        <v>106</v>
      </c>
      <c r="L7" s="22">
        <v>2343</v>
      </c>
    </row>
    <row r="8" spans="1:12" ht="15.75" customHeight="1">
      <c r="A8" s="20" t="s">
        <v>632</v>
      </c>
      <c r="B8" s="21">
        <f>220</f>
        <v>220</v>
      </c>
      <c r="C8" s="21">
        <v>4</v>
      </c>
      <c r="D8" s="21">
        <v>5</v>
      </c>
      <c r="E8" s="21" t="s">
        <v>94</v>
      </c>
      <c r="F8" s="21" t="s">
        <v>629</v>
      </c>
      <c r="G8" s="21">
        <v>2.3</v>
      </c>
      <c r="H8" s="21">
        <v>6.5</v>
      </c>
      <c r="I8" s="21" t="s">
        <v>32</v>
      </c>
      <c r="J8" s="21" t="s">
        <v>108</v>
      </c>
      <c r="K8" s="21">
        <v>111</v>
      </c>
      <c r="L8" s="22">
        <v>2772</v>
      </c>
    </row>
    <row r="9" spans="1:12" ht="15.75" customHeight="1">
      <c r="A9" s="20" t="s">
        <v>633</v>
      </c>
      <c r="B9" s="21">
        <f>300</f>
        <v>300</v>
      </c>
      <c r="C9" s="21">
        <v>5</v>
      </c>
      <c r="D9" s="21">
        <v>3.7</v>
      </c>
      <c r="E9" s="21">
        <v>10</v>
      </c>
      <c r="F9" s="21" t="s">
        <v>147</v>
      </c>
      <c r="G9" s="21">
        <v>3.6</v>
      </c>
      <c r="H9" s="21">
        <v>20</v>
      </c>
      <c r="I9" s="21" t="s">
        <v>32</v>
      </c>
      <c r="J9" s="21" t="s">
        <v>83</v>
      </c>
      <c r="K9" s="21">
        <v>160</v>
      </c>
      <c r="L9" s="22">
        <v>6303</v>
      </c>
    </row>
  </sheetData>
  <mergeCells count="13">
    <mergeCell ref="J3:J4"/>
    <mergeCell ref="K3:K4"/>
    <mergeCell ref="L3:L4"/>
    <mergeCell ref="A2:L2"/>
    <mergeCell ref="A3:A4"/>
    <mergeCell ref="B3:B4"/>
    <mergeCell ref="C3:C4"/>
    <mergeCell ref="D3:E3"/>
    <mergeCell ref="F3:F4"/>
    <mergeCell ref="G3:G4"/>
    <mergeCell ref="H3:H4"/>
    <mergeCell ref="I3:I4"/>
    <mergeCell ref="A1:K1"/>
  </mergeCells>
  <hyperlinks>
    <hyperlink ref="A1:E1" location="Оглавление!A1" display="Оглавление"/>
  </hyperlinks>
  <printOptions/>
  <pageMargins left="0.1968503937007874" right="0" top="0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N18" sqref="N18"/>
    </sheetView>
  </sheetViews>
  <sheetFormatPr defaultColWidth="9.00390625" defaultRowHeight="12.75"/>
  <cols>
    <col min="1" max="1" width="12.625" style="4" customWidth="1"/>
    <col min="2" max="2" width="5.25390625" style="4" customWidth="1"/>
    <col min="3" max="3" width="10.25390625" style="2" customWidth="1"/>
    <col min="4" max="4" width="6.375" style="2" customWidth="1"/>
    <col min="5" max="5" width="6.375" style="3" customWidth="1"/>
    <col min="6" max="6" width="10.25390625" style="3" customWidth="1"/>
    <col min="7" max="7" width="11.625" style="2" customWidth="1"/>
    <col min="8" max="8" width="4.75390625" style="2" customWidth="1"/>
    <col min="9" max="9" width="8.375" style="2" customWidth="1"/>
    <col min="10" max="10" width="11.875" style="2" customWidth="1"/>
    <col min="11" max="11" width="7.00390625" style="2" customWidth="1"/>
    <col min="12" max="12" width="8.125" style="2" customWidth="1"/>
    <col min="13" max="16384" width="9.125" style="2" customWidth="1"/>
  </cols>
  <sheetData>
    <row r="1" spans="1:11" s="6" customFormat="1" ht="12.75" customHeight="1">
      <c r="A1" s="10" t="s">
        <v>709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65.25" customHeight="1">
      <c r="A2" s="18" t="s">
        <v>611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 customHeight="1">
      <c r="A3" s="29" t="s">
        <v>727</v>
      </c>
      <c r="B3" s="31" t="s">
        <v>613</v>
      </c>
      <c r="C3" s="31" t="s">
        <v>612</v>
      </c>
      <c r="D3" s="33" t="s">
        <v>87</v>
      </c>
      <c r="E3" s="34"/>
      <c r="F3" s="31" t="s">
        <v>634</v>
      </c>
      <c r="G3" s="29" t="s">
        <v>1</v>
      </c>
      <c r="H3" s="29" t="s">
        <v>20</v>
      </c>
      <c r="I3" s="29" t="s">
        <v>21</v>
      </c>
      <c r="J3" s="29" t="s">
        <v>23</v>
      </c>
      <c r="K3" s="29" t="s">
        <v>24</v>
      </c>
      <c r="L3" s="31" t="s">
        <v>85</v>
      </c>
    </row>
    <row r="4" spans="1:12" ht="12.75" customHeight="1">
      <c r="A4" s="36"/>
      <c r="B4" s="37"/>
      <c r="C4" s="37"/>
      <c r="D4" s="38" t="s">
        <v>86</v>
      </c>
      <c r="E4" s="38" t="s">
        <v>89</v>
      </c>
      <c r="F4" s="37"/>
      <c r="G4" s="36"/>
      <c r="H4" s="36"/>
      <c r="I4" s="36"/>
      <c r="J4" s="36"/>
      <c r="K4" s="36"/>
      <c r="L4" s="37"/>
    </row>
    <row r="5" spans="1:12" ht="24" customHeight="1">
      <c r="A5" s="20" t="s">
        <v>614</v>
      </c>
      <c r="B5" s="21" t="s">
        <v>615</v>
      </c>
      <c r="C5" s="21">
        <v>4</v>
      </c>
      <c r="D5" s="21">
        <v>7</v>
      </c>
      <c r="E5" s="21" t="s">
        <v>94</v>
      </c>
      <c r="F5" s="21" t="s">
        <v>616</v>
      </c>
      <c r="G5" s="21">
        <v>2.3</v>
      </c>
      <c r="H5" s="21">
        <v>7</v>
      </c>
      <c r="I5" s="21" t="s">
        <v>25</v>
      </c>
      <c r="J5" s="21" t="s">
        <v>74</v>
      </c>
      <c r="K5" s="21">
        <v>91</v>
      </c>
      <c r="L5" s="22">
        <v>1980</v>
      </c>
    </row>
    <row r="6" spans="1:12" ht="24" customHeight="1">
      <c r="A6" s="20" t="s">
        <v>617</v>
      </c>
      <c r="B6" s="21" t="s">
        <v>615</v>
      </c>
      <c r="C6" s="21">
        <v>4</v>
      </c>
      <c r="D6" s="21">
        <v>7</v>
      </c>
      <c r="E6" s="21" t="s">
        <v>94</v>
      </c>
      <c r="F6" s="21" t="s">
        <v>616</v>
      </c>
      <c r="G6" s="21">
        <v>2.3</v>
      </c>
      <c r="H6" s="21">
        <v>7</v>
      </c>
      <c r="I6" s="21" t="s">
        <v>32</v>
      </c>
      <c r="J6" s="21" t="s">
        <v>74</v>
      </c>
      <c r="K6" s="21">
        <v>91</v>
      </c>
      <c r="L6" s="22">
        <v>2090</v>
      </c>
    </row>
    <row r="7" spans="1:12" ht="24" customHeight="1">
      <c r="A7" s="20" t="s">
        <v>618</v>
      </c>
      <c r="B7" s="21">
        <f>220</f>
        <v>220</v>
      </c>
      <c r="C7" s="21">
        <v>4</v>
      </c>
      <c r="D7" s="21">
        <v>2.8</v>
      </c>
      <c r="E7" s="21">
        <v>6.5</v>
      </c>
      <c r="F7" s="21" t="s">
        <v>616</v>
      </c>
      <c r="G7" s="21">
        <v>2.3</v>
      </c>
      <c r="H7" s="21">
        <v>7</v>
      </c>
      <c r="I7" s="21" t="s">
        <v>25</v>
      </c>
      <c r="J7" s="21" t="s">
        <v>74</v>
      </c>
      <c r="K7" s="21">
        <v>92</v>
      </c>
      <c r="L7" s="22">
        <v>2145</v>
      </c>
    </row>
    <row r="8" spans="1:12" ht="24" customHeight="1">
      <c r="A8" s="20" t="s">
        <v>619</v>
      </c>
      <c r="B8" s="21">
        <f>220</f>
        <v>220</v>
      </c>
      <c r="C8" s="21">
        <v>4</v>
      </c>
      <c r="D8" s="21">
        <v>2.8</v>
      </c>
      <c r="E8" s="21">
        <v>6.5</v>
      </c>
      <c r="F8" s="21" t="s">
        <v>616</v>
      </c>
      <c r="G8" s="21">
        <v>2.3</v>
      </c>
      <c r="H8" s="21">
        <v>7</v>
      </c>
      <c r="I8" s="21" t="s">
        <v>32</v>
      </c>
      <c r="J8" s="21" t="s">
        <v>74</v>
      </c>
      <c r="K8" s="21">
        <v>92</v>
      </c>
      <c r="L8" s="22">
        <v>2387</v>
      </c>
    </row>
    <row r="9" spans="1:12" ht="12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65.25" customHeight="1">
      <c r="A11" s="18" t="s">
        <v>620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2.75" customHeight="1">
      <c r="A12" s="29" t="s">
        <v>727</v>
      </c>
      <c r="B12" s="31" t="s">
        <v>613</v>
      </c>
      <c r="C12" s="31" t="s">
        <v>612</v>
      </c>
      <c r="D12" s="33" t="s">
        <v>87</v>
      </c>
      <c r="E12" s="34"/>
      <c r="F12" s="31" t="s">
        <v>634</v>
      </c>
      <c r="G12" s="29" t="s">
        <v>1</v>
      </c>
      <c r="H12" s="29" t="s">
        <v>20</v>
      </c>
      <c r="I12" s="29" t="s">
        <v>21</v>
      </c>
      <c r="J12" s="29" t="s">
        <v>23</v>
      </c>
      <c r="K12" s="29" t="s">
        <v>24</v>
      </c>
      <c r="L12" s="31" t="s">
        <v>85</v>
      </c>
    </row>
    <row r="13" spans="1:12" ht="12.75" customHeight="1">
      <c r="A13" s="36"/>
      <c r="B13" s="37"/>
      <c r="C13" s="37"/>
      <c r="D13" s="38" t="s">
        <v>86</v>
      </c>
      <c r="E13" s="38" t="s">
        <v>89</v>
      </c>
      <c r="F13" s="37"/>
      <c r="G13" s="36"/>
      <c r="H13" s="36"/>
      <c r="I13" s="36"/>
      <c r="J13" s="36"/>
      <c r="K13" s="36"/>
      <c r="L13" s="37"/>
    </row>
    <row r="14" spans="1:12" ht="24">
      <c r="A14" s="20" t="s">
        <v>621</v>
      </c>
      <c r="B14" s="21" t="s">
        <v>615</v>
      </c>
      <c r="C14" s="21">
        <v>4</v>
      </c>
      <c r="D14" s="21">
        <v>7</v>
      </c>
      <c r="E14" s="21" t="s">
        <v>94</v>
      </c>
      <c r="F14" s="21" t="s">
        <v>622</v>
      </c>
      <c r="G14" s="21">
        <v>1.6</v>
      </c>
      <c r="H14" s="21">
        <v>4.6</v>
      </c>
      <c r="I14" s="21" t="s">
        <v>25</v>
      </c>
      <c r="J14" s="21" t="s">
        <v>100</v>
      </c>
      <c r="K14" s="21">
        <v>110</v>
      </c>
      <c r="L14" s="22">
        <v>2700.5</v>
      </c>
    </row>
    <row r="15" spans="1:12" ht="24">
      <c r="A15" s="20" t="s">
        <v>623</v>
      </c>
      <c r="B15" s="21" t="s">
        <v>615</v>
      </c>
      <c r="C15" s="21">
        <v>4</v>
      </c>
      <c r="D15" s="21">
        <v>7</v>
      </c>
      <c r="E15" s="21" t="s">
        <v>94</v>
      </c>
      <c r="F15" s="21" t="s">
        <v>624</v>
      </c>
      <c r="G15" s="21">
        <v>1.6</v>
      </c>
      <c r="H15" s="21">
        <v>4.6</v>
      </c>
      <c r="I15" s="21" t="s">
        <v>32</v>
      </c>
      <c r="J15" s="21" t="s">
        <v>100</v>
      </c>
      <c r="K15" s="21">
        <v>110</v>
      </c>
      <c r="L15" s="22">
        <v>2937</v>
      </c>
    </row>
    <row r="16" spans="1:12" ht="24">
      <c r="A16" s="20" t="s">
        <v>625</v>
      </c>
      <c r="B16" s="21">
        <f>220</f>
        <v>220</v>
      </c>
      <c r="C16" s="21">
        <v>4</v>
      </c>
      <c r="D16" s="21">
        <v>2.2</v>
      </c>
      <c r="E16" s="21">
        <v>6.5</v>
      </c>
      <c r="F16" s="21" t="s">
        <v>622</v>
      </c>
      <c r="G16" s="21">
        <v>1.6</v>
      </c>
      <c r="H16" s="21">
        <v>4.6</v>
      </c>
      <c r="I16" s="21" t="s">
        <v>25</v>
      </c>
      <c r="J16" s="21" t="s">
        <v>100</v>
      </c>
      <c r="K16" s="21">
        <v>110</v>
      </c>
      <c r="L16" s="22">
        <v>2909.5</v>
      </c>
    </row>
    <row r="17" spans="1:12" ht="24">
      <c r="A17" s="20" t="s">
        <v>626</v>
      </c>
      <c r="B17" s="21">
        <f>220</f>
        <v>220</v>
      </c>
      <c r="C17" s="21">
        <v>4</v>
      </c>
      <c r="D17" s="21">
        <v>2.2</v>
      </c>
      <c r="E17" s="21">
        <v>6.5</v>
      </c>
      <c r="F17" s="21" t="s">
        <v>624</v>
      </c>
      <c r="G17" s="21">
        <v>1.6</v>
      </c>
      <c r="H17" s="21">
        <v>4.6</v>
      </c>
      <c r="I17" s="21" t="s">
        <v>32</v>
      </c>
      <c r="J17" s="21" t="s">
        <v>100</v>
      </c>
      <c r="K17" s="21">
        <v>110</v>
      </c>
      <c r="L17" s="22">
        <v>3168</v>
      </c>
    </row>
  </sheetData>
  <mergeCells count="26">
    <mergeCell ref="L12:L13"/>
    <mergeCell ref="A1:K1"/>
    <mergeCell ref="A2:L2"/>
    <mergeCell ref="C3:C4"/>
    <mergeCell ref="D3:E3"/>
    <mergeCell ref="L3:L4"/>
    <mergeCell ref="A9:L10"/>
    <mergeCell ref="A11:L11"/>
    <mergeCell ref="A12:A13"/>
    <mergeCell ref="B12:B13"/>
    <mergeCell ref="J3:J4"/>
    <mergeCell ref="K3:K4"/>
    <mergeCell ref="C12:C13"/>
    <mergeCell ref="D12:E12"/>
    <mergeCell ref="F12:F13"/>
    <mergeCell ref="G12:G13"/>
    <mergeCell ref="H12:H13"/>
    <mergeCell ref="I12:I13"/>
    <mergeCell ref="F3:F4"/>
    <mergeCell ref="G3:G4"/>
    <mergeCell ref="H3:H4"/>
    <mergeCell ref="I3:I4"/>
    <mergeCell ref="A3:A4"/>
    <mergeCell ref="B3:B4"/>
    <mergeCell ref="J12:J13"/>
    <mergeCell ref="K12:K13"/>
  </mergeCells>
  <hyperlinks>
    <hyperlink ref="A1:E1" location="Оглавление!A1" display="Оглавление"/>
  </hyperlinks>
  <printOptions/>
  <pageMargins left="0.1968503937007874" right="0" top="0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L1" sqref="L1:L16384"/>
    </sheetView>
  </sheetViews>
  <sheetFormatPr defaultColWidth="9.00390625" defaultRowHeight="12.75"/>
  <cols>
    <col min="1" max="1" width="13.375" style="4" customWidth="1"/>
    <col min="2" max="2" width="12.875" style="4" customWidth="1"/>
    <col min="3" max="3" width="11.375" style="2" customWidth="1"/>
    <col min="4" max="5" width="9.125" style="2" customWidth="1"/>
    <col min="6" max="6" width="11.125" style="2" customWidth="1"/>
    <col min="7" max="7" width="8.25390625" style="2" customWidth="1"/>
    <col min="8" max="8" width="12.00390625" style="2" customWidth="1"/>
    <col min="9" max="9" width="7.125" style="2" customWidth="1"/>
    <col min="10" max="10" width="8.375" style="2" customWidth="1"/>
    <col min="11" max="16384" width="9.125" style="2" customWidth="1"/>
  </cols>
  <sheetData>
    <row r="1" spans="1:9" s="6" customFormat="1" ht="12.75" customHeight="1">
      <c r="A1" s="10" t="s">
        <v>709</v>
      </c>
      <c r="B1" s="10"/>
      <c r="C1" s="10"/>
      <c r="D1" s="10"/>
      <c r="E1" s="10"/>
      <c r="F1" s="10"/>
      <c r="G1" s="10"/>
      <c r="H1" s="10"/>
      <c r="I1" s="10"/>
    </row>
    <row r="2" spans="1:10" ht="65.25" customHeight="1">
      <c r="A2" s="18" t="s">
        <v>635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.75" customHeight="1">
      <c r="A3" s="29" t="s">
        <v>727</v>
      </c>
      <c r="B3" s="31" t="s">
        <v>639</v>
      </c>
      <c r="C3" s="31" t="s">
        <v>88</v>
      </c>
      <c r="D3" s="31" t="s">
        <v>636</v>
      </c>
      <c r="E3" s="31" t="s">
        <v>657</v>
      </c>
      <c r="F3" s="31" t="s">
        <v>637</v>
      </c>
      <c r="G3" s="31" t="s">
        <v>638</v>
      </c>
      <c r="H3" s="29" t="s">
        <v>23</v>
      </c>
      <c r="I3" s="29" t="s">
        <v>24</v>
      </c>
      <c r="J3" s="31" t="s">
        <v>85</v>
      </c>
    </row>
    <row r="4" spans="1:10" ht="12.75" customHeight="1">
      <c r="A4" s="36"/>
      <c r="B4" s="37"/>
      <c r="C4" s="37"/>
      <c r="D4" s="37"/>
      <c r="E4" s="37"/>
      <c r="F4" s="37"/>
      <c r="G4" s="37"/>
      <c r="H4" s="36"/>
      <c r="I4" s="36"/>
      <c r="J4" s="37"/>
    </row>
    <row r="5" spans="1:10" ht="15.75" customHeight="1">
      <c r="A5" s="20" t="s">
        <v>640</v>
      </c>
      <c r="B5" s="21" t="s">
        <v>641</v>
      </c>
      <c r="C5" s="21" t="s">
        <v>642</v>
      </c>
      <c r="D5" s="21">
        <v>130</v>
      </c>
      <c r="E5" s="21">
        <v>7.2</v>
      </c>
      <c r="F5" s="21">
        <v>35</v>
      </c>
      <c r="G5" s="21">
        <v>8.5</v>
      </c>
      <c r="H5" s="21" t="s">
        <v>643</v>
      </c>
      <c r="I5" s="21">
        <v>5.1</v>
      </c>
      <c r="J5" s="22">
        <v>264</v>
      </c>
    </row>
    <row r="6" spans="1:10" ht="15.75" customHeight="1">
      <c r="A6" s="20" t="s">
        <v>644</v>
      </c>
      <c r="B6" s="21" t="s">
        <v>641</v>
      </c>
      <c r="C6" s="21" t="s">
        <v>645</v>
      </c>
      <c r="D6" s="21">
        <v>520</v>
      </c>
      <c r="E6" s="21">
        <v>31</v>
      </c>
      <c r="F6" s="21">
        <v>32</v>
      </c>
      <c r="G6" s="21">
        <v>8</v>
      </c>
      <c r="H6" s="21" t="s">
        <v>646</v>
      </c>
      <c r="I6" s="21">
        <v>24</v>
      </c>
      <c r="J6" s="22">
        <v>389.4</v>
      </c>
    </row>
    <row r="7" spans="1:10" ht="15.75" customHeight="1">
      <c r="A7" s="20" t="s">
        <v>647</v>
      </c>
      <c r="B7" s="21" t="s">
        <v>641</v>
      </c>
      <c r="C7" s="21" t="s">
        <v>648</v>
      </c>
      <c r="D7" s="21">
        <v>1000</v>
      </c>
      <c r="E7" s="21">
        <v>60</v>
      </c>
      <c r="F7" s="21">
        <v>32</v>
      </c>
      <c r="G7" s="21">
        <v>8</v>
      </c>
      <c r="H7" s="21" t="s">
        <v>649</v>
      </c>
      <c r="I7" s="21">
        <v>27.8</v>
      </c>
      <c r="J7" s="22">
        <v>438.9</v>
      </c>
    </row>
    <row r="8" spans="1:10" ht="15.75" customHeight="1">
      <c r="A8" s="20" t="s">
        <v>650</v>
      </c>
      <c r="B8" s="21" t="s">
        <v>641</v>
      </c>
      <c r="C8" s="21" t="s">
        <v>651</v>
      </c>
      <c r="D8" s="21">
        <v>1800</v>
      </c>
      <c r="E8" s="21">
        <v>108</v>
      </c>
      <c r="F8" s="21">
        <v>28</v>
      </c>
      <c r="G8" s="21">
        <v>8</v>
      </c>
      <c r="H8" s="21" t="s">
        <v>652</v>
      </c>
      <c r="I8" s="21">
        <v>44.1</v>
      </c>
      <c r="J8" s="22">
        <v>1032.9</v>
      </c>
    </row>
    <row r="9" spans="1:10" ht="15.75" customHeight="1">
      <c r="A9" s="20" t="s">
        <v>653</v>
      </c>
      <c r="B9" s="21" t="s">
        <v>654</v>
      </c>
      <c r="C9" s="21" t="s">
        <v>655</v>
      </c>
      <c r="D9" s="21">
        <v>1000</v>
      </c>
      <c r="E9" s="21">
        <v>60</v>
      </c>
      <c r="F9" s="21">
        <v>32</v>
      </c>
      <c r="G9" s="21">
        <v>8</v>
      </c>
      <c r="H9" s="21" t="s">
        <v>656</v>
      </c>
      <c r="I9" s="21">
        <v>27.8</v>
      </c>
      <c r="J9" s="22">
        <v>438.9</v>
      </c>
    </row>
    <row r="10" spans="1:10" ht="12.7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65.25" customHeight="1">
      <c r="A12" s="18" t="s">
        <v>664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 customHeight="1">
      <c r="A13" s="29" t="s">
        <v>727</v>
      </c>
      <c r="B13" s="31" t="s">
        <v>639</v>
      </c>
      <c r="C13" s="31" t="s">
        <v>88</v>
      </c>
      <c r="D13" s="31" t="s">
        <v>636</v>
      </c>
      <c r="E13" s="31" t="s">
        <v>657</v>
      </c>
      <c r="F13" s="31" t="s">
        <v>637</v>
      </c>
      <c r="G13" s="31" t="s">
        <v>638</v>
      </c>
      <c r="H13" s="29" t="s">
        <v>23</v>
      </c>
      <c r="I13" s="29" t="s">
        <v>24</v>
      </c>
      <c r="J13" s="31" t="s">
        <v>85</v>
      </c>
    </row>
    <row r="14" spans="1:10" ht="12.75" customHeight="1">
      <c r="A14" s="36"/>
      <c r="B14" s="37"/>
      <c r="C14" s="37"/>
      <c r="D14" s="37"/>
      <c r="E14" s="37"/>
      <c r="F14" s="37"/>
      <c r="G14" s="37"/>
      <c r="H14" s="36"/>
      <c r="I14" s="36"/>
      <c r="J14" s="37"/>
    </row>
    <row r="15" spans="1:10" ht="15.75" customHeight="1">
      <c r="A15" s="20" t="s">
        <v>658</v>
      </c>
      <c r="B15" s="21" t="s">
        <v>641</v>
      </c>
      <c r="C15" s="21" t="s">
        <v>659</v>
      </c>
      <c r="D15" s="21">
        <v>900</v>
      </c>
      <c r="E15" s="21">
        <v>54</v>
      </c>
      <c r="F15" s="21">
        <v>28</v>
      </c>
      <c r="G15" s="21">
        <v>8</v>
      </c>
      <c r="H15" s="21" t="s">
        <v>660</v>
      </c>
      <c r="I15" s="21">
        <v>43.5</v>
      </c>
      <c r="J15" s="22">
        <v>1556.5</v>
      </c>
    </row>
    <row r="16" spans="1:10" ht="15.75" customHeight="1">
      <c r="A16" s="20" t="s">
        <v>661</v>
      </c>
      <c r="B16" s="21" t="s">
        <v>641</v>
      </c>
      <c r="C16" s="21" t="s">
        <v>662</v>
      </c>
      <c r="D16" s="21">
        <v>1300</v>
      </c>
      <c r="E16" s="21">
        <v>78</v>
      </c>
      <c r="F16" s="21">
        <v>27</v>
      </c>
      <c r="G16" s="21">
        <v>8</v>
      </c>
      <c r="H16" s="21" t="s">
        <v>663</v>
      </c>
      <c r="I16" s="21">
        <v>52.2</v>
      </c>
      <c r="J16" s="22">
        <v>1950.3</v>
      </c>
    </row>
    <row r="17" spans="1:10" ht="12.7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65.25" customHeight="1">
      <c r="A19" s="18" t="s">
        <v>665</v>
      </c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2.75" customHeight="1">
      <c r="A20" s="29" t="s">
        <v>727</v>
      </c>
      <c r="B20" s="31" t="s">
        <v>639</v>
      </c>
      <c r="C20" s="31" t="s">
        <v>88</v>
      </c>
      <c r="D20" s="31" t="s">
        <v>636</v>
      </c>
      <c r="E20" s="31" t="s">
        <v>657</v>
      </c>
      <c r="F20" s="31" t="s">
        <v>637</v>
      </c>
      <c r="G20" s="31" t="s">
        <v>638</v>
      </c>
      <c r="H20" s="29" t="s">
        <v>23</v>
      </c>
      <c r="I20" s="29" t="s">
        <v>24</v>
      </c>
      <c r="J20" s="31" t="s">
        <v>85</v>
      </c>
    </row>
    <row r="21" spans="1:10" ht="12.75" customHeight="1">
      <c r="A21" s="36"/>
      <c r="B21" s="37"/>
      <c r="C21" s="37"/>
      <c r="D21" s="37"/>
      <c r="E21" s="37"/>
      <c r="F21" s="37"/>
      <c r="G21" s="37"/>
      <c r="H21" s="36"/>
      <c r="I21" s="36"/>
      <c r="J21" s="37"/>
    </row>
    <row r="22" spans="1:10" ht="15.75" customHeight="1">
      <c r="A22" s="20" t="s">
        <v>666</v>
      </c>
      <c r="B22" s="21" t="s">
        <v>641</v>
      </c>
      <c r="C22" s="21" t="s">
        <v>667</v>
      </c>
      <c r="D22" s="21">
        <v>700</v>
      </c>
      <c r="E22" s="21">
        <v>42</v>
      </c>
      <c r="F22" s="21">
        <v>23</v>
      </c>
      <c r="G22" s="21">
        <v>8</v>
      </c>
      <c r="H22" s="21" t="s">
        <v>646</v>
      </c>
      <c r="I22" s="21">
        <v>24</v>
      </c>
      <c r="J22" s="22">
        <v>528</v>
      </c>
    </row>
    <row r="23" spans="1:10" ht="15.75" customHeight="1">
      <c r="A23" s="20" t="s">
        <v>668</v>
      </c>
      <c r="B23" s="21" t="s">
        <v>641</v>
      </c>
      <c r="C23" s="21" t="s">
        <v>669</v>
      </c>
      <c r="D23" s="21">
        <v>1000</v>
      </c>
      <c r="E23" s="21">
        <v>60</v>
      </c>
      <c r="F23" s="21">
        <v>23</v>
      </c>
      <c r="G23" s="21">
        <v>8</v>
      </c>
      <c r="H23" s="21" t="s">
        <v>649</v>
      </c>
      <c r="I23" s="21">
        <v>28</v>
      </c>
      <c r="J23" s="22">
        <v>583</v>
      </c>
    </row>
    <row r="24" spans="1:10" ht="15.75" customHeight="1">
      <c r="A24" s="20" t="s">
        <v>670</v>
      </c>
      <c r="B24" s="21" t="s">
        <v>641</v>
      </c>
      <c r="C24" s="21" t="s">
        <v>669</v>
      </c>
      <c r="D24" s="21">
        <v>750</v>
      </c>
      <c r="E24" s="21">
        <v>45</v>
      </c>
      <c r="F24" s="21">
        <v>27</v>
      </c>
      <c r="G24" s="21">
        <v>8</v>
      </c>
      <c r="H24" s="21" t="s">
        <v>671</v>
      </c>
      <c r="I24" s="21">
        <v>34.8</v>
      </c>
      <c r="J24" s="22">
        <v>984.5</v>
      </c>
    </row>
    <row r="25" spans="1:10" ht="15.75" customHeight="1">
      <c r="A25" s="20" t="s">
        <v>672</v>
      </c>
      <c r="B25" s="21" t="s">
        <v>641</v>
      </c>
      <c r="C25" s="21" t="s">
        <v>673</v>
      </c>
      <c r="D25" s="21">
        <v>1300</v>
      </c>
      <c r="E25" s="21">
        <v>78</v>
      </c>
      <c r="F25" s="21">
        <v>28</v>
      </c>
      <c r="G25" s="21">
        <v>8</v>
      </c>
      <c r="H25" s="21" t="s">
        <v>674</v>
      </c>
      <c r="I25" s="21">
        <v>45</v>
      </c>
      <c r="J25" s="22">
        <v>1375</v>
      </c>
    </row>
    <row r="26" spans="1:10" ht="15.75" customHeight="1">
      <c r="A26" s="20" t="s">
        <v>675</v>
      </c>
      <c r="B26" s="21" t="s">
        <v>641</v>
      </c>
      <c r="C26" s="21" t="s">
        <v>676</v>
      </c>
      <c r="D26" s="21">
        <v>2000</v>
      </c>
      <c r="E26" s="21">
        <v>120</v>
      </c>
      <c r="F26" s="21">
        <v>23</v>
      </c>
      <c r="G26" s="21">
        <v>8</v>
      </c>
      <c r="H26" s="21" t="s">
        <v>677</v>
      </c>
      <c r="I26" s="21">
        <v>71.4</v>
      </c>
      <c r="J26" s="22">
        <v>2189</v>
      </c>
    </row>
    <row r="27" spans="1:10" ht="12.75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65.25" customHeight="1">
      <c r="A29" s="18" t="s">
        <v>678</v>
      </c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 customHeight="1">
      <c r="A30" s="29" t="s">
        <v>727</v>
      </c>
      <c r="B30" s="31" t="s">
        <v>639</v>
      </c>
      <c r="C30" s="31" t="s">
        <v>88</v>
      </c>
      <c r="D30" s="31" t="s">
        <v>636</v>
      </c>
      <c r="E30" s="31" t="s">
        <v>657</v>
      </c>
      <c r="F30" s="31" t="s">
        <v>637</v>
      </c>
      <c r="G30" s="31" t="s">
        <v>638</v>
      </c>
      <c r="H30" s="29" t="s">
        <v>23</v>
      </c>
      <c r="I30" s="29" t="s">
        <v>24</v>
      </c>
      <c r="J30" s="31" t="s">
        <v>85</v>
      </c>
    </row>
    <row r="31" spans="1:10" ht="12.75" customHeight="1">
      <c r="A31" s="36"/>
      <c r="B31" s="37"/>
      <c r="C31" s="37"/>
      <c r="D31" s="37"/>
      <c r="E31" s="37"/>
      <c r="F31" s="37"/>
      <c r="G31" s="37"/>
      <c r="H31" s="36"/>
      <c r="I31" s="36"/>
      <c r="J31" s="37"/>
    </row>
    <row r="32" spans="1:10" ht="15.75" customHeight="1">
      <c r="A32" s="20" t="s">
        <v>679</v>
      </c>
      <c r="B32" s="21" t="s">
        <v>641</v>
      </c>
      <c r="C32" s="21" t="s">
        <v>659</v>
      </c>
      <c r="D32" s="21">
        <v>800</v>
      </c>
      <c r="E32" s="21">
        <v>48</v>
      </c>
      <c r="F32" s="21">
        <v>28</v>
      </c>
      <c r="G32" s="21">
        <v>8</v>
      </c>
      <c r="H32" s="21" t="s">
        <v>680</v>
      </c>
      <c r="I32" s="21">
        <v>51.5</v>
      </c>
      <c r="J32" s="22">
        <v>1892</v>
      </c>
    </row>
    <row r="33" spans="1:10" ht="15.75" customHeight="1">
      <c r="A33" s="20" t="s">
        <v>681</v>
      </c>
      <c r="B33" s="21" t="s">
        <v>641</v>
      </c>
      <c r="C33" s="21" t="s">
        <v>662</v>
      </c>
      <c r="D33" s="21">
        <v>1200</v>
      </c>
      <c r="E33" s="21">
        <v>72</v>
      </c>
      <c r="F33" s="21">
        <v>23</v>
      </c>
      <c r="G33" s="21">
        <v>8</v>
      </c>
      <c r="H33" s="21" t="s">
        <v>663</v>
      </c>
      <c r="I33" s="21">
        <v>61</v>
      </c>
      <c r="J33" s="22">
        <v>2321</v>
      </c>
    </row>
    <row r="34" spans="1:10" ht="15.75" customHeight="1">
      <c r="A34" s="20" t="s">
        <v>682</v>
      </c>
      <c r="B34" s="21" t="s">
        <v>641</v>
      </c>
      <c r="C34" s="21" t="s">
        <v>683</v>
      </c>
      <c r="D34" s="21">
        <v>2000</v>
      </c>
      <c r="E34" s="21">
        <v>120</v>
      </c>
      <c r="F34" s="21">
        <v>23</v>
      </c>
      <c r="G34" s="21">
        <v>8</v>
      </c>
      <c r="H34" s="21" t="s">
        <v>684</v>
      </c>
      <c r="I34" s="21">
        <v>89</v>
      </c>
      <c r="J34" s="22">
        <v>3487</v>
      </c>
    </row>
    <row r="35" spans="1:10" ht="12.75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65.25" customHeight="1">
      <c r="A37" s="18" t="s">
        <v>685</v>
      </c>
      <c r="B37" s="18"/>
      <c r="C37" s="18"/>
      <c r="D37" s="18"/>
      <c r="E37" s="18"/>
      <c r="F37" s="18"/>
      <c r="G37" s="18"/>
      <c r="H37" s="18"/>
      <c r="I37" s="18"/>
      <c r="J37" s="18"/>
    </row>
    <row r="38" spans="1:10" ht="12.75" customHeight="1">
      <c r="A38" s="29" t="s">
        <v>727</v>
      </c>
      <c r="B38" s="31" t="s">
        <v>639</v>
      </c>
      <c r="C38" s="31" t="s">
        <v>88</v>
      </c>
      <c r="D38" s="31" t="s">
        <v>636</v>
      </c>
      <c r="E38" s="31" t="s">
        <v>657</v>
      </c>
      <c r="F38" s="31" t="s">
        <v>637</v>
      </c>
      <c r="G38" s="31" t="s">
        <v>638</v>
      </c>
      <c r="H38" s="29" t="s">
        <v>23</v>
      </c>
      <c r="I38" s="29" t="s">
        <v>24</v>
      </c>
      <c r="J38" s="31" t="s">
        <v>85</v>
      </c>
    </row>
    <row r="39" spans="1:10" ht="12.75" customHeight="1">
      <c r="A39" s="36"/>
      <c r="B39" s="37"/>
      <c r="C39" s="37"/>
      <c r="D39" s="37"/>
      <c r="E39" s="37"/>
      <c r="F39" s="37"/>
      <c r="G39" s="37"/>
      <c r="H39" s="36"/>
      <c r="I39" s="36"/>
      <c r="J39" s="37"/>
    </row>
    <row r="40" spans="1:10" ht="15.75" customHeight="1">
      <c r="A40" s="20" t="s">
        <v>686</v>
      </c>
      <c r="B40" s="21" t="s">
        <v>641</v>
      </c>
      <c r="C40" s="21" t="s">
        <v>687</v>
      </c>
      <c r="D40" s="21">
        <v>400</v>
      </c>
      <c r="E40" s="21">
        <v>24</v>
      </c>
      <c r="F40" s="21">
        <v>50</v>
      </c>
      <c r="G40" s="21">
        <v>8</v>
      </c>
      <c r="H40" s="21" t="s">
        <v>688</v>
      </c>
      <c r="I40" s="21">
        <v>26.5</v>
      </c>
      <c r="J40" s="22">
        <v>583</v>
      </c>
    </row>
    <row r="41" spans="1:10" ht="15.75" customHeight="1">
      <c r="A41" s="20" t="s">
        <v>689</v>
      </c>
      <c r="B41" s="21" t="s">
        <v>654</v>
      </c>
      <c r="C41" s="21" t="s">
        <v>687</v>
      </c>
      <c r="D41" s="21">
        <v>400</v>
      </c>
      <c r="E41" s="21">
        <v>24</v>
      </c>
      <c r="F41" s="21">
        <v>50</v>
      </c>
      <c r="G41" s="21">
        <v>8</v>
      </c>
      <c r="H41" s="21" t="s">
        <v>690</v>
      </c>
      <c r="I41" s="21">
        <v>26.5</v>
      </c>
      <c r="J41" s="22">
        <v>583</v>
      </c>
    </row>
    <row r="42" spans="1:10" ht="12.75">
      <c r="A42" s="23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.7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65.25" customHeight="1">
      <c r="A44" s="18" t="s">
        <v>691</v>
      </c>
      <c r="B44" s="18"/>
      <c r="C44" s="18"/>
      <c r="D44" s="18"/>
      <c r="E44" s="18"/>
      <c r="F44" s="18"/>
      <c r="G44" s="18"/>
      <c r="H44" s="18"/>
      <c r="I44" s="18"/>
      <c r="J44" s="18"/>
    </row>
    <row r="45" spans="1:10" ht="12.75" customHeight="1">
      <c r="A45" s="29" t="s">
        <v>727</v>
      </c>
      <c r="B45" s="31" t="s">
        <v>639</v>
      </c>
      <c r="C45" s="31" t="s">
        <v>88</v>
      </c>
      <c r="D45" s="31" t="s">
        <v>636</v>
      </c>
      <c r="E45" s="31" t="s">
        <v>657</v>
      </c>
      <c r="F45" s="31" t="s">
        <v>637</v>
      </c>
      <c r="G45" s="31" t="s">
        <v>638</v>
      </c>
      <c r="H45" s="29" t="s">
        <v>23</v>
      </c>
      <c r="I45" s="29" t="s">
        <v>24</v>
      </c>
      <c r="J45" s="31" t="s">
        <v>85</v>
      </c>
    </row>
    <row r="46" spans="1:10" ht="12.75" customHeight="1">
      <c r="A46" s="36"/>
      <c r="B46" s="37"/>
      <c r="C46" s="37"/>
      <c r="D46" s="37"/>
      <c r="E46" s="37"/>
      <c r="F46" s="37"/>
      <c r="G46" s="37"/>
      <c r="H46" s="36"/>
      <c r="I46" s="36"/>
      <c r="J46" s="37"/>
    </row>
    <row r="47" spans="1:10" ht="15.75" customHeight="1">
      <c r="A47" s="20" t="s">
        <v>692</v>
      </c>
      <c r="B47" s="21" t="s">
        <v>641</v>
      </c>
      <c r="C47" s="21" t="s">
        <v>693</v>
      </c>
      <c r="D47" s="21">
        <v>125</v>
      </c>
      <c r="E47" s="21">
        <v>7.5</v>
      </c>
      <c r="F47" s="21">
        <v>15</v>
      </c>
      <c r="G47" s="21">
        <v>7.6</v>
      </c>
      <c r="H47" s="21" t="s">
        <v>694</v>
      </c>
      <c r="I47" s="21">
        <v>37.4</v>
      </c>
      <c r="J47" s="22">
        <v>1426.7</v>
      </c>
    </row>
    <row r="48" spans="1:10" ht="15.75" customHeight="1">
      <c r="A48" s="20" t="s">
        <v>695</v>
      </c>
      <c r="B48" s="21" t="s">
        <v>641</v>
      </c>
      <c r="C48" s="21" t="s">
        <v>687</v>
      </c>
      <c r="D48" s="21">
        <v>250</v>
      </c>
      <c r="E48" s="21">
        <v>15</v>
      </c>
      <c r="F48" s="21">
        <v>15</v>
      </c>
      <c r="G48" s="21">
        <v>7.6</v>
      </c>
      <c r="H48" s="21" t="s">
        <v>696</v>
      </c>
      <c r="I48" s="21">
        <v>44.8</v>
      </c>
      <c r="J48" s="22">
        <v>1607.1</v>
      </c>
    </row>
    <row r="49" spans="1:10" ht="15.75" customHeight="1">
      <c r="A49" s="20" t="s">
        <v>697</v>
      </c>
      <c r="B49" s="21" t="s">
        <v>654</v>
      </c>
      <c r="C49" s="21" t="s">
        <v>698</v>
      </c>
      <c r="D49" s="21">
        <v>125</v>
      </c>
      <c r="E49" s="21">
        <v>7.5</v>
      </c>
      <c r="F49" s="21">
        <v>16</v>
      </c>
      <c r="G49" s="21">
        <v>8</v>
      </c>
      <c r="H49" s="21" t="s">
        <v>699</v>
      </c>
      <c r="I49" s="21">
        <v>37.5</v>
      </c>
      <c r="J49" s="22">
        <v>1426.7</v>
      </c>
    </row>
    <row r="50" spans="1:10" ht="15.75" customHeight="1">
      <c r="A50" s="20" t="s">
        <v>700</v>
      </c>
      <c r="B50" s="21" t="s">
        <v>654</v>
      </c>
      <c r="C50" s="21" t="s">
        <v>701</v>
      </c>
      <c r="D50" s="21">
        <v>250</v>
      </c>
      <c r="E50" s="21">
        <v>15</v>
      </c>
      <c r="F50" s="21">
        <v>16</v>
      </c>
      <c r="G50" s="21">
        <v>8</v>
      </c>
      <c r="H50" s="21" t="s">
        <v>696</v>
      </c>
      <c r="I50" s="21">
        <v>45</v>
      </c>
      <c r="J50" s="22">
        <v>1607.1</v>
      </c>
    </row>
    <row r="51" spans="1:10" ht="12.75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65.25" customHeight="1">
      <c r="A53" s="18" t="s">
        <v>704</v>
      </c>
      <c r="B53" s="18"/>
      <c r="C53" s="18"/>
      <c r="D53" s="18"/>
      <c r="E53" s="18"/>
      <c r="F53" s="18"/>
      <c r="G53" s="18"/>
      <c r="H53" s="18"/>
      <c r="I53" s="18"/>
      <c r="J53" s="18"/>
    </row>
    <row r="54" spans="1:10" ht="12.75" customHeight="1">
      <c r="A54" s="29" t="s">
        <v>727</v>
      </c>
      <c r="B54" s="31" t="s">
        <v>639</v>
      </c>
      <c r="C54" s="31" t="s">
        <v>88</v>
      </c>
      <c r="D54" s="31" t="s">
        <v>636</v>
      </c>
      <c r="E54" s="31" t="s">
        <v>657</v>
      </c>
      <c r="F54" s="31" t="s">
        <v>637</v>
      </c>
      <c r="G54" s="31" t="s">
        <v>638</v>
      </c>
      <c r="H54" s="29" t="s">
        <v>23</v>
      </c>
      <c r="I54" s="29" t="s">
        <v>24</v>
      </c>
      <c r="J54" s="31" t="s">
        <v>85</v>
      </c>
    </row>
    <row r="55" spans="1:10" ht="12.75" customHeight="1">
      <c r="A55" s="36"/>
      <c r="B55" s="37"/>
      <c r="C55" s="37"/>
      <c r="D55" s="37"/>
      <c r="E55" s="37"/>
      <c r="F55" s="37"/>
      <c r="G55" s="37"/>
      <c r="H55" s="36"/>
      <c r="I55" s="36"/>
      <c r="J55" s="37"/>
    </row>
    <row r="56" spans="1:10" ht="15.75" customHeight="1">
      <c r="A56" s="20" t="s">
        <v>702</v>
      </c>
      <c r="B56" s="21" t="s">
        <v>641</v>
      </c>
      <c r="C56" s="21" t="s">
        <v>703</v>
      </c>
      <c r="D56" s="21">
        <v>867</v>
      </c>
      <c r="E56" s="21">
        <v>52</v>
      </c>
      <c r="F56" s="21">
        <v>26</v>
      </c>
      <c r="G56" s="21">
        <v>8</v>
      </c>
      <c r="H56" s="21" t="s">
        <v>649</v>
      </c>
      <c r="I56" s="21">
        <v>30</v>
      </c>
      <c r="J56" s="22">
        <v>1430</v>
      </c>
    </row>
  </sheetData>
  <mergeCells count="84">
    <mergeCell ref="I54:I55"/>
    <mergeCell ref="J54:J55"/>
    <mergeCell ref="A51:J52"/>
    <mergeCell ref="E54:E55"/>
    <mergeCell ref="F54:F55"/>
    <mergeCell ref="G54:G55"/>
    <mergeCell ref="H54:H55"/>
    <mergeCell ref="A54:A55"/>
    <mergeCell ref="B54:B55"/>
    <mergeCell ref="C54:C55"/>
    <mergeCell ref="D54:D55"/>
    <mergeCell ref="I45:I46"/>
    <mergeCell ref="J45:J46"/>
    <mergeCell ref="A42:J43"/>
    <mergeCell ref="A53:J53"/>
    <mergeCell ref="J38:J39"/>
    <mergeCell ref="A44:J44"/>
    <mergeCell ref="A45:A46"/>
    <mergeCell ref="B45:B46"/>
    <mergeCell ref="C45:C46"/>
    <mergeCell ref="D45:D46"/>
    <mergeCell ref="E45:E46"/>
    <mergeCell ref="F45:F46"/>
    <mergeCell ref="G45:G46"/>
    <mergeCell ref="H45:H46"/>
    <mergeCell ref="F38:F39"/>
    <mergeCell ref="G38:G39"/>
    <mergeCell ref="H38:H39"/>
    <mergeCell ref="I38:I39"/>
    <mergeCell ref="J20:J21"/>
    <mergeCell ref="A17:J18"/>
    <mergeCell ref="B30:B31"/>
    <mergeCell ref="A35:J36"/>
    <mergeCell ref="A19:J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B3:B4"/>
    <mergeCell ref="A12:J12"/>
    <mergeCell ref="A13:A14"/>
    <mergeCell ref="B13:B14"/>
    <mergeCell ref="C13:C14"/>
    <mergeCell ref="D13:D14"/>
    <mergeCell ref="E13:E14"/>
    <mergeCell ref="F13:F14"/>
    <mergeCell ref="H30:H31"/>
    <mergeCell ref="I30:I31"/>
    <mergeCell ref="J30:J31"/>
    <mergeCell ref="A37:J37"/>
    <mergeCell ref="A38:A39"/>
    <mergeCell ref="B38:B39"/>
    <mergeCell ref="C38:C39"/>
    <mergeCell ref="D38:D39"/>
    <mergeCell ref="E38:E39"/>
    <mergeCell ref="A27:J28"/>
    <mergeCell ref="A29:J29"/>
    <mergeCell ref="A30:A31"/>
    <mergeCell ref="C30:C31"/>
    <mergeCell ref="D30:D31"/>
    <mergeCell ref="E30:E31"/>
    <mergeCell ref="F30:F31"/>
    <mergeCell ref="G30:G31"/>
    <mergeCell ref="I3:I4"/>
    <mergeCell ref="J3:J4"/>
    <mergeCell ref="E3:E4"/>
    <mergeCell ref="F3:F4"/>
    <mergeCell ref="G3:G4"/>
    <mergeCell ref="H3:H4"/>
    <mergeCell ref="A3:A4"/>
    <mergeCell ref="C3:C4"/>
    <mergeCell ref="D3:D4"/>
    <mergeCell ref="A1:I1"/>
    <mergeCell ref="A2:J2"/>
    <mergeCell ref="G13:G14"/>
    <mergeCell ref="H13:H14"/>
    <mergeCell ref="I13:I14"/>
    <mergeCell ref="J13:J14"/>
    <mergeCell ref="A10:J11"/>
  </mergeCells>
  <hyperlinks>
    <hyperlink ref="A1:C1" location="Оглавление!A1" display="Оглавление"/>
  </hyperlinks>
  <printOptions/>
  <pageMargins left="0.1968503937007874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workbookViewId="0" topLeftCell="A1">
      <selection activeCell="M21" sqref="M21"/>
    </sheetView>
  </sheetViews>
  <sheetFormatPr defaultColWidth="9.00390625" defaultRowHeight="12.75" customHeight="1"/>
  <cols>
    <col min="1" max="1" width="15.00390625" style="4" customWidth="1"/>
    <col min="2" max="2" width="15.25390625" style="2" customWidth="1"/>
    <col min="3" max="3" width="10.00390625" style="2" customWidth="1"/>
    <col min="4" max="4" width="11.75390625" style="3" customWidth="1"/>
    <col min="5" max="5" width="5.00390625" style="2" customWidth="1"/>
    <col min="6" max="6" width="10.125" style="2" customWidth="1"/>
    <col min="7" max="7" width="5.375" style="2" customWidth="1"/>
    <col min="8" max="8" width="13.75390625" style="2" customWidth="1"/>
    <col min="9" max="9" width="7.00390625" style="2" customWidth="1"/>
    <col min="10" max="10" width="9.75390625" style="2" customWidth="1"/>
    <col min="11" max="16384" width="9.125" style="2" customWidth="1"/>
  </cols>
  <sheetData>
    <row r="1" spans="1:10" s="6" customFormat="1" ht="12.75" customHeight="1">
      <c r="A1" s="10" t="s">
        <v>709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5.25" customHeight="1">
      <c r="A2" s="18" t="s">
        <v>35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5.5" customHeight="1">
      <c r="A3" s="19" t="s">
        <v>727</v>
      </c>
      <c r="B3" s="19" t="s">
        <v>728</v>
      </c>
      <c r="C3" s="19" t="s">
        <v>0</v>
      </c>
      <c r="D3" s="24" t="s">
        <v>48</v>
      </c>
      <c r="E3" s="19" t="s">
        <v>20</v>
      </c>
      <c r="F3" s="19" t="s">
        <v>21</v>
      </c>
      <c r="G3" s="19" t="s">
        <v>22</v>
      </c>
      <c r="H3" s="19" t="s">
        <v>23</v>
      </c>
      <c r="I3" s="19" t="s">
        <v>24</v>
      </c>
      <c r="J3" s="19" t="s">
        <v>49</v>
      </c>
    </row>
    <row r="4" spans="1:10" ht="24">
      <c r="A4" s="20" t="s">
        <v>2</v>
      </c>
      <c r="B4" s="21" t="s">
        <v>3</v>
      </c>
      <c r="C4" s="21">
        <v>0.9</v>
      </c>
      <c r="D4" s="21">
        <v>0.6</v>
      </c>
      <c r="E4" s="21">
        <v>3.8</v>
      </c>
      <c r="F4" s="21" t="s">
        <v>25</v>
      </c>
      <c r="G4" s="21">
        <v>60</v>
      </c>
      <c r="H4" s="21" t="s">
        <v>26</v>
      </c>
      <c r="I4" s="21">
        <v>14</v>
      </c>
      <c r="J4" s="22">
        <v>748</v>
      </c>
    </row>
    <row r="5" spans="1:10" ht="24">
      <c r="A5" s="20" t="s">
        <v>4</v>
      </c>
      <c r="B5" s="21" t="s">
        <v>5</v>
      </c>
      <c r="C5" s="21">
        <v>1.9</v>
      </c>
      <c r="D5" s="21">
        <v>1.1</v>
      </c>
      <c r="E5" s="21">
        <v>7.7</v>
      </c>
      <c r="F5" s="21" t="s">
        <v>25</v>
      </c>
      <c r="G5" s="21">
        <v>59</v>
      </c>
      <c r="H5" s="21" t="s">
        <v>27</v>
      </c>
      <c r="I5" s="21">
        <v>22</v>
      </c>
      <c r="J5" s="22">
        <v>896.5</v>
      </c>
    </row>
    <row r="6" spans="1:10" ht="15.75" customHeight="1">
      <c r="A6" s="20" t="s">
        <v>6</v>
      </c>
      <c r="B6" s="21" t="s">
        <v>7</v>
      </c>
      <c r="C6" s="21">
        <v>1.6</v>
      </c>
      <c r="D6" s="21">
        <v>0.9</v>
      </c>
      <c r="E6" s="21">
        <v>17</v>
      </c>
      <c r="F6" s="21" t="s">
        <v>25</v>
      </c>
      <c r="G6" s="21">
        <v>65</v>
      </c>
      <c r="H6" s="21" t="s">
        <v>28</v>
      </c>
      <c r="I6" s="21">
        <v>38</v>
      </c>
      <c r="J6" s="22">
        <v>803</v>
      </c>
    </row>
    <row r="7" spans="1:10" ht="15.75" customHeight="1">
      <c r="A7" s="20" t="s">
        <v>8</v>
      </c>
      <c r="B7" s="21" t="s">
        <v>7</v>
      </c>
      <c r="C7" s="21">
        <v>2.4</v>
      </c>
      <c r="D7" s="21">
        <v>1</v>
      </c>
      <c r="E7" s="21">
        <v>17</v>
      </c>
      <c r="F7" s="21" t="s">
        <v>25</v>
      </c>
      <c r="G7" s="21">
        <v>65</v>
      </c>
      <c r="H7" s="21" t="s">
        <v>28</v>
      </c>
      <c r="I7" s="21">
        <v>42</v>
      </c>
      <c r="J7" s="22">
        <v>946</v>
      </c>
    </row>
    <row r="8" spans="1:10" ht="15.75" customHeight="1">
      <c r="A8" s="20" t="s">
        <v>9</v>
      </c>
      <c r="B8" s="21" t="s">
        <v>10</v>
      </c>
      <c r="C8" s="21">
        <v>3.7</v>
      </c>
      <c r="D8" s="21">
        <v>1.7</v>
      </c>
      <c r="E8" s="21">
        <v>17</v>
      </c>
      <c r="F8" s="21" t="s">
        <v>25</v>
      </c>
      <c r="G8" s="21">
        <v>68</v>
      </c>
      <c r="H8" s="21" t="s">
        <v>29</v>
      </c>
      <c r="I8" s="21">
        <v>61</v>
      </c>
      <c r="J8" s="22">
        <v>1276</v>
      </c>
    </row>
    <row r="9" spans="1:10" ht="15.75" customHeight="1">
      <c r="A9" s="20" t="s">
        <v>11</v>
      </c>
      <c r="B9" s="21" t="s">
        <v>12</v>
      </c>
      <c r="C9" s="21">
        <v>4.5</v>
      </c>
      <c r="D9" s="21">
        <v>1.8</v>
      </c>
      <c r="E9" s="21">
        <v>17</v>
      </c>
      <c r="F9" s="21" t="s">
        <v>25</v>
      </c>
      <c r="G9" s="21">
        <v>71</v>
      </c>
      <c r="H9" s="21" t="s">
        <v>30</v>
      </c>
      <c r="I9" s="21">
        <v>65</v>
      </c>
      <c r="J9" s="22">
        <v>1430</v>
      </c>
    </row>
    <row r="10" spans="1:10" ht="15.75" customHeight="1">
      <c r="A10" s="20" t="s">
        <v>13</v>
      </c>
      <c r="B10" s="21" t="s">
        <v>14</v>
      </c>
      <c r="C10" s="21">
        <v>5.5</v>
      </c>
      <c r="D10" s="21">
        <v>2.3</v>
      </c>
      <c r="E10" s="21">
        <v>17</v>
      </c>
      <c r="F10" s="21" t="s">
        <v>25</v>
      </c>
      <c r="G10" s="21">
        <v>72</v>
      </c>
      <c r="H10" s="21" t="s">
        <v>31</v>
      </c>
      <c r="I10" s="21">
        <v>74</v>
      </c>
      <c r="J10" s="22">
        <v>1606</v>
      </c>
    </row>
    <row r="11" spans="1:10" ht="15.75" customHeight="1">
      <c r="A11" s="20" t="s">
        <v>15</v>
      </c>
      <c r="B11" s="21" t="s">
        <v>14</v>
      </c>
      <c r="C11" s="21">
        <v>5.5</v>
      </c>
      <c r="D11" s="21">
        <v>2.3</v>
      </c>
      <c r="E11" s="21">
        <v>17</v>
      </c>
      <c r="F11" s="21" t="s">
        <v>32</v>
      </c>
      <c r="G11" s="21">
        <v>72</v>
      </c>
      <c r="H11" s="21" t="s">
        <v>31</v>
      </c>
      <c r="I11" s="21">
        <v>74</v>
      </c>
      <c r="J11" s="22">
        <v>1826</v>
      </c>
    </row>
    <row r="12" spans="1:10" ht="15.75" customHeight="1">
      <c r="A12" s="20" t="s">
        <v>16</v>
      </c>
      <c r="B12" s="21" t="s">
        <v>17</v>
      </c>
      <c r="C12" s="21">
        <v>6.1</v>
      </c>
      <c r="D12" s="21">
        <v>2.7</v>
      </c>
      <c r="E12" s="21">
        <v>17</v>
      </c>
      <c r="F12" s="21" t="s">
        <v>25</v>
      </c>
      <c r="G12" s="21">
        <v>73</v>
      </c>
      <c r="H12" s="21" t="s">
        <v>33</v>
      </c>
      <c r="I12" s="21">
        <v>78</v>
      </c>
      <c r="J12" s="22">
        <v>1804</v>
      </c>
    </row>
    <row r="13" spans="1:10" ht="15.75" customHeight="1">
      <c r="A13" s="20" t="s">
        <v>18</v>
      </c>
      <c r="B13" s="21" t="s">
        <v>17</v>
      </c>
      <c r="C13" s="21">
        <v>6.1</v>
      </c>
      <c r="D13" s="21">
        <v>2.7</v>
      </c>
      <c r="E13" s="21">
        <v>17</v>
      </c>
      <c r="F13" s="21" t="s">
        <v>32</v>
      </c>
      <c r="G13" s="21">
        <v>73</v>
      </c>
      <c r="H13" s="21" t="s">
        <v>33</v>
      </c>
      <c r="I13" s="21">
        <v>78</v>
      </c>
      <c r="J13" s="22">
        <v>2024</v>
      </c>
    </row>
    <row r="14" spans="1:10" ht="15.75" customHeight="1">
      <c r="A14" s="20" t="s">
        <v>19</v>
      </c>
      <c r="B14" s="21" t="s">
        <v>17</v>
      </c>
      <c r="C14" s="21">
        <v>6.1</v>
      </c>
      <c r="D14" s="21">
        <v>2.7</v>
      </c>
      <c r="E14" s="21">
        <v>17</v>
      </c>
      <c r="F14" s="21" t="s">
        <v>34</v>
      </c>
      <c r="G14" s="21">
        <v>73</v>
      </c>
      <c r="H14" s="21" t="s">
        <v>33</v>
      </c>
      <c r="I14" s="21">
        <v>78</v>
      </c>
      <c r="J14" s="22">
        <v>3300</v>
      </c>
    </row>
    <row r="15" spans="1:10" ht="12.7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12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65.25" customHeight="1">
      <c r="A17" s="25" t="s">
        <v>50</v>
      </c>
      <c r="B17" s="26"/>
      <c r="C17" s="26"/>
      <c r="D17" s="26"/>
      <c r="E17" s="26"/>
      <c r="F17" s="26"/>
      <c r="G17" s="26"/>
      <c r="H17" s="26"/>
      <c r="I17" s="26"/>
      <c r="J17" s="27"/>
    </row>
    <row r="18" spans="1:10" ht="25.5" customHeight="1">
      <c r="A18" s="19" t="s">
        <v>727</v>
      </c>
      <c r="B18" s="19" t="s">
        <v>728</v>
      </c>
      <c r="C18" s="19" t="s">
        <v>0</v>
      </c>
      <c r="D18" s="19" t="s">
        <v>1</v>
      </c>
      <c r="E18" s="19" t="s">
        <v>20</v>
      </c>
      <c r="F18" s="19" t="s">
        <v>21</v>
      </c>
      <c r="G18" s="19" t="s">
        <v>22</v>
      </c>
      <c r="H18" s="19" t="s">
        <v>23</v>
      </c>
      <c r="I18" s="19" t="s">
        <v>24</v>
      </c>
      <c r="J18" s="19" t="s">
        <v>49</v>
      </c>
    </row>
    <row r="19" spans="1:10" ht="15.75" customHeight="1">
      <c r="A19" s="20" t="s">
        <v>36</v>
      </c>
      <c r="B19" s="21" t="s">
        <v>7</v>
      </c>
      <c r="C19" s="21">
        <v>2.6</v>
      </c>
      <c r="D19" s="21">
        <v>1</v>
      </c>
      <c r="E19" s="21">
        <v>17</v>
      </c>
      <c r="F19" s="21" t="s">
        <v>25</v>
      </c>
      <c r="G19" s="21">
        <v>64</v>
      </c>
      <c r="H19" s="21" t="s">
        <v>37</v>
      </c>
      <c r="I19" s="21">
        <v>44</v>
      </c>
      <c r="J19" s="22">
        <v>803</v>
      </c>
    </row>
    <row r="20" spans="1:10" ht="15.75" customHeight="1">
      <c r="A20" s="20" t="s">
        <v>38</v>
      </c>
      <c r="B20" s="21" t="s">
        <v>39</v>
      </c>
      <c r="C20" s="21">
        <v>3.3</v>
      </c>
      <c r="D20" s="21">
        <v>1.2</v>
      </c>
      <c r="E20" s="21">
        <v>17</v>
      </c>
      <c r="F20" s="21" t="s">
        <v>25</v>
      </c>
      <c r="G20" s="21">
        <v>65</v>
      </c>
      <c r="H20" s="21" t="s">
        <v>37</v>
      </c>
      <c r="I20" s="21">
        <v>46</v>
      </c>
      <c r="J20" s="22">
        <v>946</v>
      </c>
    </row>
    <row r="21" spans="1:10" ht="15.75" customHeight="1">
      <c r="A21" s="20" t="s">
        <v>40</v>
      </c>
      <c r="B21" s="21" t="s">
        <v>10</v>
      </c>
      <c r="C21" s="21">
        <v>4</v>
      </c>
      <c r="D21" s="21">
        <v>1.7</v>
      </c>
      <c r="E21" s="21">
        <v>28</v>
      </c>
      <c r="F21" s="21" t="s">
        <v>25</v>
      </c>
      <c r="G21" s="21">
        <v>69</v>
      </c>
      <c r="H21" s="21" t="s">
        <v>41</v>
      </c>
      <c r="I21" s="21">
        <v>63</v>
      </c>
      <c r="J21" s="22">
        <v>1276</v>
      </c>
    </row>
    <row r="22" spans="1:10" ht="15.75" customHeight="1">
      <c r="A22" s="20" t="s">
        <v>42</v>
      </c>
      <c r="B22" s="21" t="s">
        <v>12</v>
      </c>
      <c r="C22" s="21">
        <v>4.7</v>
      </c>
      <c r="D22" s="21">
        <v>1.8</v>
      </c>
      <c r="E22" s="21">
        <v>28</v>
      </c>
      <c r="F22" s="21" t="s">
        <v>25</v>
      </c>
      <c r="G22" s="21">
        <v>70</v>
      </c>
      <c r="H22" s="21" t="s">
        <v>41</v>
      </c>
      <c r="I22" s="21">
        <v>68</v>
      </c>
      <c r="J22" s="22">
        <v>1430</v>
      </c>
    </row>
    <row r="23" spans="1:10" ht="15.75" customHeight="1">
      <c r="A23" s="20" t="s">
        <v>43</v>
      </c>
      <c r="B23" s="21" t="s">
        <v>14</v>
      </c>
      <c r="C23" s="21">
        <v>5.8</v>
      </c>
      <c r="D23" s="21">
        <v>2.3</v>
      </c>
      <c r="E23" s="21">
        <v>28</v>
      </c>
      <c r="F23" s="21" t="s">
        <v>25</v>
      </c>
      <c r="G23" s="21">
        <v>71</v>
      </c>
      <c r="H23" s="21" t="s">
        <v>41</v>
      </c>
      <c r="I23" s="21">
        <v>75</v>
      </c>
      <c r="J23" s="22">
        <v>1606</v>
      </c>
    </row>
    <row r="24" spans="1:10" ht="15.75" customHeight="1">
      <c r="A24" s="20" t="s">
        <v>44</v>
      </c>
      <c r="B24" s="21" t="s">
        <v>14</v>
      </c>
      <c r="C24" s="21">
        <v>5.8</v>
      </c>
      <c r="D24" s="21">
        <v>2.3</v>
      </c>
      <c r="E24" s="21">
        <v>28</v>
      </c>
      <c r="F24" s="21" t="s">
        <v>45</v>
      </c>
      <c r="G24" s="21">
        <v>71</v>
      </c>
      <c r="H24" s="21" t="s">
        <v>41</v>
      </c>
      <c r="I24" s="21">
        <v>75</v>
      </c>
      <c r="J24" s="22">
        <v>1826</v>
      </c>
    </row>
    <row r="25" spans="1:10" ht="15.75" customHeight="1">
      <c r="A25" s="20" t="s">
        <v>46</v>
      </c>
      <c r="B25" s="21" t="s">
        <v>17</v>
      </c>
      <c r="C25" s="21">
        <v>6.5</v>
      </c>
      <c r="D25" s="21">
        <v>2.7</v>
      </c>
      <c r="E25" s="21">
        <v>28</v>
      </c>
      <c r="F25" s="21" t="s">
        <v>25</v>
      </c>
      <c r="G25" s="21">
        <v>72</v>
      </c>
      <c r="H25" s="21" t="s">
        <v>41</v>
      </c>
      <c r="I25" s="21">
        <v>78</v>
      </c>
      <c r="J25" s="22">
        <v>1804</v>
      </c>
    </row>
    <row r="26" spans="1:10" ht="15.75" customHeight="1">
      <c r="A26" s="20" t="s">
        <v>47</v>
      </c>
      <c r="B26" s="21" t="s">
        <v>17</v>
      </c>
      <c r="C26" s="21">
        <v>6.5</v>
      </c>
      <c r="D26" s="21">
        <v>2.7</v>
      </c>
      <c r="E26" s="21">
        <v>28</v>
      </c>
      <c r="F26" s="21" t="s">
        <v>45</v>
      </c>
      <c r="G26" s="21">
        <v>72</v>
      </c>
      <c r="H26" s="21" t="s">
        <v>41</v>
      </c>
      <c r="I26" s="21">
        <v>78</v>
      </c>
      <c r="J26" s="22">
        <v>2024</v>
      </c>
    </row>
    <row r="27" spans="1:10" ht="12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5.75" customHeight="1">
      <c r="A28" s="44" t="s">
        <v>233</v>
      </c>
      <c r="B28" s="44"/>
      <c r="C28" s="44"/>
      <c r="D28" s="44"/>
      <c r="E28" s="44"/>
      <c r="F28" s="44"/>
      <c r="G28" s="44"/>
      <c r="H28" s="44"/>
      <c r="I28" s="44"/>
      <c r="J28" s="44"/>
    </row>
  </sheetData>
  <sheetProtection/>
  <mergeCells count="6">
    <mergeCell ref="A2:J2"/>
    <mergeCell ref="A17:J17"/>
    <mergeCell ref="A15:J16"/>
    <mergeCell ref="A1:J1"/>
    <mergeCell ref="A27:J27"/>
    <mergeCell ref="A28:J28"/>
  </mergeCells>
  <hyperlinks>
    <hyperlink ref="A1:D1" location="Оглавление!A1" display="Оглавление"/>
  </hyperlinks>
  <printOptions/>
  <pageMargins left="0.1968503937007874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SheetLayoutView="100" workbookViewId="0" topLeftCell="A1">
      <selection activeCell="P40" sqref="P40"/>
    </sheetView>
  </sheetViews>
  <sheetFormatPr defaultColWidth="9.00390625" defaultRowHeight="12.75"/>
  <cols>
    <col min="1" max="1" width="16.625" style="4" customWidth="1"/>
    <col min="2" max="2" width="13.625" style="2" customWidth="1"/>
    <col min="3" max="3" width="6.375" style="2" customWidth="1"/>
    <col min="4" max="4" width="6.375" style="3" customWidth="1"/>
    <col min="5" max="5" width="11.625" style="2" customWidth="1"/>
    <col min="6" max="6" width="4.75390625" style="2" customWidth="1"/>
    <col min="7" max="7" width="8.75390625" style="2" customWidth="1"/>
    <col min="8" max="8" width="5.125" style="2" customWidth="1"/>
    <col min="9" max="9" width="12.75390625" style="2" customWidth="1"/>
    <col min="10" max="10" width="7.75390625" style="2" customWidth="1"/>
    <col min="11" max="11" width="9.375" style="2" customWidth="1"/>
    <col min="12" max="16384" width="9.125" style="2" customWidth="1"/>
  </cols>
  <sheetData>
    <row r="1" spans="1:10" s="6" customFormat="1" ht="12.75" customHeight="1">
      <c r="A1" s="10" t="s">
        <v>709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65.25" customHeight="1">
      <c r="A2" s="18" t="s">
        <v>90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 customHeight="1">
      <c r="A3" s="29" t="s">
        <v>727</v>
      </c>
      <c r="B3" s="31" t="s">
        <v>88</v>
      </c>
      <c r="C3" s="33" t="s">
        <v>87</v>
      </c>
      <c r="D3" s="34"/>
      <c r="E3" s="29" t="s">
        <v>1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24</v>
      </c>
      <c r="K3" s="31" t="s">
        <v>85</v>
      </c>
    </row>
    <row r="4" spans="1:11" ht="12.75" customHeight="1">
      <c r="A4" s="30"/>
      <c r="B4" s="32"/>
      <c r="C4" s="24" t="s">
        <v>86</v>
      </c>
      <c r="D4" s="24" t="s">
        <v>89</v>
      </c>
      <c r="E4" s="30"/>
      <c r="F4" s="30"/>
      <c r="G4" s="30"/>
      <c r="H4" s="30"/>
      <c r="I4" s="30"/>
      <c r="J4" s="30"/>
      <c r="K4" s="32"/>
    </row>
    <row r="5" spans="1:11" ht="15.75" customHeight="1">
      <c r="A5" s="20" t="s">
        <v>51</v>
      </c>
      <c r="B5" s="21" t="s">
        <v>52</v>
      </c>
      <c r="C5" s="21">
        <v>1.5</v>
      </c>
      <c r="D5" s="21" t="s">
        <v>53</v>
      </c>
      <c r="E5" s="21">
        <v>0.8</v>
      </c>
      <c r="F5" s="21">
        <v>2.7</v>
      </c>
      <c r="G5" s="21" t="s">
        <v>25</v>
      </c>
      <c r="H5" s="21">
        <v>70</v>
      </c>
      <c r="I5" s="21" t="s">
        <v>54</v>
      </c>
      <c r="J5" s="21">
        <v>32</v>
      </c>
      <c r="K5" s="22">
        <v>506</v>
      </c>
    </row>
    <row r="6" spans="1:11" ht="15.75" customHeight="1">
      <c r="A6" s="20" t="s">
        <v>55</v>
      </c>
      <c r="B6" s="21" t="s">
        <v>56</v>
      </c>
      <c r="C6" s="21">
        <v>2.5</v>
      </c>
      <c r="D6" s="21" t="s">
        <v>53</v>
      </c>
      <c r="E6" s="21">
        <v>1</v>
      </c>
      <c r="F6" s="21">
        <v>3.6</v>
      </c>
      <c r="G6" s="21" t="s">
        <v>25</v>
      </c>
      <c r="H6" s="21">
        <v>71</v>
      </c>
      <c r="I6" s="21" t="s">
        <v>57</v>
      </c>
      <c r="J6" s="21">
        <v>38</v>
      </c>
      <c r="K6" s="22">
        <v>539</v>
      </c>
    </row>
    <row r="7" spans="1:11" ht="15.75" customHeight="1">
      <c r="A7" s="20" t="s">
        <v>58</v>
      </c>
      <c r="B7" s="21" t="s">
        <v>56</v>
      </c>
      <c r="C7" s="21">
        <v>2.5</v>
      </c>
      <c r="D7" s="21" t="s">
        <v>53</v>
      </c>
      <c r="E7" s="21">
        <v>1</v>
      </c>
      <c r="F7" s="21">
        <v>3.6</v>
      </c>
      <c r="G7" s="21" t="s">
        <v>45</v>
      </c>
      <c r="H7" s="21">
        <v>71</v>
      </c>
      <c r="I7" s="21" t="s">
        <v>57</v>
      </c>
      <c r="J7" s="21">
        <v>40</v>
      </c>
      <c r="K7" s="22">
        <v>808.5</v>
      </c>
    </row>
    <row r="8" spans="1:11" ht="15.75" customHeight="1">
      <c r="A8" s="20" t="s">
        <v>59</v>
      </c>
      <c r="B8" s="21" t="s">
        <v>56</v>
      </c>
      <c r="C8" s="21">
        <v>2.5</v>
      </c>
      <c r="D8" s="21" t="s">
        <v>53</v>
      </c>
      <c r="E8" s="21">
        <v>1</v>
      </c>
      <c r="F8" s="21">
        <v>12</v>
      </c>
      <c r="G8" s="21" t="s">
        <v>25</v>
      </c>
      <c r="H8" s="21">
        <v>71</v>
      </c>
      <c r="I8" s="21" t="s">
        <v>60</v>
      </c>
      <c r="J8" s="21">
        <v>41</v>
      </c>
      <c r="K8" s="22">
        <v>682</v>
      </c>
    </row>
    <row r="9" spans="1:11" ht="15.75" customHeight="1">
      <c r="A9" s="20" t="s">
        <v>61</v>
      </c>
      <c r="B9" s="21" t="s">
        <v>62</v>
      </c>
      <c r="C9" s="21">
        <v>3</v>
      </c>
      <c r="D9" s="21" t="s">
        <v>53</v>
      </c>
      <c r="E9" s="21">
        <v>1.3</v>
      </c>
      <c r="F9" s="21">
        <v>3.6</v>
      </c>
      <c r="G9" s="21" t="s">
        <v>25</v>
      </c>
      <c r="H9" s="21">
        <v>71</v>
      </c>
      <c r="I9" s="21" t="s">
        <v>63</v>
      </c>
      <c r="J9" s="21">
        <v>45</v>
      </c>
      <c r="K9" s="22">
        <v>698.5</v>
      </c>
    </row>
    <row r="10" spans="1:11" ht="15.75" customHeight="1">
      <c r="A10" s="20" t="s">
        <v>64</v>
      </c>
      <c r="B10" s="21" t="s">
        <v>65</v>
      </c>
      <c r="C10" s="21">
        <v>4.2</v>
      </c>
      <c r="D10" s="21" t="s">
        <v>53</v>
      </c>
      <c r="E10" s="21">
        <v>1.7</v>
      </c>
      <c r="F10" s="21">
        <v>6.1</v>
      </c>
      <c r="G10" s="21" t="s">
        <v>25</v>
      </c>
      <c r="H10" s="21">
        <v>72</v>
      </c>
      <c r="I10" s="21" t="s">
        <v>63</v>
      </c>
      <c r="J10" s="21">
        <v>65</v>
      </c>
      <c r="K10" s="22">
        <v>979</v>
      </c>
    </row>
    <row r="11" spans="1:11" ht="15.75" customHeight="1">
      <c r="A11" s="20" t="s">
        <v>66</v>
      </c>
      <c r="B11" s="21" t="s">
        <v>65</v>
      </c>
      <c r="C11" s="21">
        <v>4.2</v>
      </c>
      <c r="D11" s="21" t="s">
        <v>53</v>
      </c>
      <c r="E11" s="21">
        <v>1.7</v>
      </c>
      <c r="F11" s="21">
        <v>16</v>
      </c>
      <c r="G11" s="21" t="s">
        <v>25</v>
      </c>
      <c r="H11" s="21">
        <v>72</v>
      </c>
      <c r="I11" s="21" t="s">
        <v>67</v>
      </c>
      <c r="J11" s="21">
        <v>66</v>
      </c>
      <c r="K11" s="22">
        <v>1089</v>
      </c>
    </row>
    <row r="12" spans="1:11" ht="15.75" customHeight="1">
      <c r="A12" s="20" t="s">
        <v>68</v>
      </c>
      <c r="B12" s="21" t="s">
        <v>65</v>
      </c>
      <c r="C12" s="21">
        <v>4.2</v>
      </c>
      <c r="D12" s="21" t="s">
        <v>53</v>
      </c>
      <c r="E12" s="21">
        <v>1.7</v>
      </c>
      <c r="F12" s="21">
        <v>6.1</v>
      </c>
      <c r="G12" s="21" t="s">
        <v>45</v>
      </c>
      <c r="H12" s="21">
        <v>72</v>
      </c>
      <c r="I12" s="21" t="s">
        <v>63</v>
      </c>
      <c r="J12" s="21">
        <v>66</v>
      </c>
      <c r="K12" s="22">
        <v>1430</v>
      </c>
    </row>
    <row r="13" spans="1:11" ht="15.75" customHeight="1">
      <c r="A13" s="20" t="s">
        <v>69</v>
      </c>
      <c r="B13" s="21" t="s">
        <v>65</v>
      </c>
      <c r="C13" s="21">
        <v>4.2</v>
      </c>
      <c r="D13" s="21" t="s">
        <v>53</v>
      </c>
      <c r="E13" s="21">
        <v>1.7</v>
      </c>
      <c r="F13" s="21">
        <v>16</v>
      </c>
      <c r="G13" s="21" t="s">
        <v>45</v>
      </c>
      <c r="H13" s="21">
        <v>72</v>
      </c>
      <c r="I13" s="21" t="s">
        <v>67</v>
      </c>
      <c r="J13" s="21">
        <v>67</v>
      </c>
      <c r="K13" s="22">
        <v>1485</v>
      </c>
    </row>
    <row r="14" spans="1:11" ht="15.75" customHeight="1">
      <c r="A14" s="20" t="s">
        <v>70</v>
      </c>
      <c r="B14" s="21" t="s">
        <v>71</v>
      </c>
      <c r="C14" s="21">
        <v>6.6</v>
      </c>
      <c r="D14" s="21" t="s">
        <v>53</v>
      </c>
      <c r="E14" s="21">
        <v>2.6</v>
      </c>
      <c r="F14" s="21">
        <v>7</v>
      </c>
      <c r="G14" s="21" t="s">
        <v>25</v>
      </c>
      <c r="H14" s="21">
        <v>73</v>
      </c>
      <c r="I14" s="21" t="s">
        <v>72</v>
      </c>
      <c r="J14" s="21">
        <v>75</v>
      </c>
      <c r="K14" s="22">
        <v>1298</v>
      </c>
    </row>
    <row r="15" spans="1:11" ht="15.75" customHeight="1">
      <c r="A15" s="20" t="s">
        <v>73</v>
      </c>
      <c r="B15" s="21" t="s">
        <v>71</v>
      </c>
      <c r="C15" s="21">
        <v>6.6</v>
      </c>
      <c r="D15" s="21" t="s">
        <v>53</v>
      </c>
      <c r="E15" s="21">
        <v>2.6</v>
      </c>
      <c r="F15" s="21">
        <v>16</v>
      </c>
      <c r="G15" s="21" t="s">
        <v>25</v>
      </c>
      <c r="H15" s="21">
        <v>73</v>
      </c>
      <c r="I15" s="21" t="s">
        <v>74</v>
      </c>
      <c r="J15" s="21">
        <v>75</v>
      </c>
      <c r="K15" s="22">
        <v>1408</v>
      </c>
    </row>
    <row r="16" spans="1:11" ht="15.75" customHeight="1">
      <c r="A16" s="20" t="s">
        <v>75</v>
      </c>
      <c r="B16" s="21" t="s">
        <v>71</v>
      </c>
      <c r="C16" s="21">
        <v>6.6</v>
      </c>
      <c r="D16" s="21" t="s">
        <v>53</v>
      </c>
      <c r="E16" s="21">
        <v>2.6</v>
      </c>
      <c r="F16" s="21">
        <v>7</v>
      </c>
      <c r="G16" s="21" t="s">
        <v>45</v>
      </c>
      <c r="H16" s="21">
        <v>73</v>
      </c>
      <c r="I16" s="21" t="s">
        <v>72</v>
      </c>
      <c r="J16" s="21">
        <v>76</v>
      </c>
      <c r="K16" s="22">
        <v>1705</v>
      </c>
    </row>
    <row r="17" spans="1:11" ht="15.75" customHeight="1">
      <c r="A17" s="20" t="s">
        <v>76</v>
      </c>
      <c r="B17" s="21" t="s">
        <v>71</v>
      </c>
      <c r="C17" s="21">
        <v>6.6</v>
      </c>
      <c r="D17" s="21" t="s">
        <v>53</v>
      </c>
      <c r="E17" s="21">
        <v>2.6</v>
      </c>
      <c r="F17" s="21">
        <v>16</v>
      </c>
      <c r="G17" s="21" t="s">
        <v>45</v>
      </c>
      <c r="H17" s="21">
        <v>73</v>
      </c>
      <c r="I17" s="21" t="s">
        <v>74</v>
      </c>
      <c r="J17" s="21">
        <v>76</v>
      </c>
      <c r="K17" s="22">
        <v>1793</v>
      </c>
    </row>
    <row r="18" spans="1:11" ht="15.75" customHeight="1">
      <c r="A18" s="20" t="s">
        <v>77</v>
      </c>
      <c r="B18" s="21" t="s">
        <v>71</v>
      </c>
      <c r="C18" s="21">
        <v>4</v>
      </c>
      <c r="D18" s="21">
        <v>7</v>
      </c>
      <c r="E18" s="21">
        <v>2.6</v>
      </c>
      <c r="F18" s="21">
        <v>7</v>
      </c>
      <c r="G18" s="21" t="s">
        <v>25</v>
      </c>
      <c r="H18" s="21">
        <v>73</v>
      </c>
      <c r="I18" s="21" t="s">
        <v>72</v>
      </c>
      <c r="J18" s="21">
        <v>76</v>
      </c>
      <c r="K18" s="22">
        <v>1694</v>
      </c>
    </row>
    <row r="19" spans="1:11" ht="15.75" customHeight="1">
      <c r="A19" s="20" t="s">
        <v>78</v>
      </c>
      <c r="B19" s="21" t="s">
        <v>71</v>
      </c>
      <c r="C19" s="21">
        <v>4</v>
      </c>
      <c r="D19" s="21">
        <v>7</v>
      </c>
      <c r="E19" s="21">
        <v>2.6</v>
      </c>
      <c r="F19" s="21">
        <v>16</v>
      </c>
      <c r="G19" s="21" t="s">
        <v>25</v>
      </c>
      <c r="H19" s="21">
        <v>73</v>
      </c>
      <c r="I19" s="21" t="s">
        <v>74</v>
      </c>
      <c r="J19" s="21">
        <v>76</v>
      </c>
      <c r="K19" s="22">
        <v>1782</v>
      </c>
    </row>
    <row r="20" spans="1:11" ht="15.75" customHeight="1">
      <c r="A20" s="20" t="s">
        <v>79</v>
      </c>
      <c r="B20" s="21" t="s">
        <v>71</v>
      </c>
      <c r="C20" s="21">
        <v>4</v>
      </c>
      <c r="D20" s="21">
        <v>7</v>
      </c>
      <c r="E20" s="21">
        <v>2.6</v>
      </c>
      <c r="F20" s="21">
        <v>7</v>
      </c>
      <c r="G20" s="21" t="s">
        <v>45</v>
      </c>
      <c r="H20" s="21">
        <v>73</v>
      </c>
      <c r="I20" s="21" t="s">
        <v>72</v>
      </c>
      <c r="J20" s="21">
        <v>77</v>
      </c>
      <c r="K20" s="22">
        <v>1925</v>
      </c>
    </row>
    <row r="21" spans="1:11" ht="15.75" customHeight="1">
      <c r="A21" s="20" t="s">
        <v>80</v>
      </c>
      <c r="B21" s="21" t="s">
        <v>71</v>
      </c>
      <c r="C21" s="21">
        <v>4</v>
      </c>
      <c r="D21" s="21">
        <v>7</v>
      </c>
      <c r="E21" s="21">
        <v>2.6</v>
      </c>
      <c r="F21" s="21">
        <v>16</v>
      </c>
      <c r="G21" s="21" t="s">
        <v>45</v>
      </c>
      <c r="H21" s="21">
        <v>73</v>
      </c>
      <c r="I21" s="21" t="s">
        <v>74</v>
      </c>
      <c r="J21" s="21">
        <v>77</v>
      </c>
      <c r="K21" s="22">
        <v>2013</v>
      </c>
    </row>
    <row r="22" spans="1:11" ht="15.75" customHeight="1">
      <c r="A22" s="20" t="s">
        <v>81</v>
      </c>
      <c r="B22" s="21" t="s">
        <v>82</v>
      </c>
      <c r="C22" s="21">
        <v>12</v>
      </c>
      <c r="D22" s="21" t="s">
        <v>53</v>
      </c>
      <c r="E22" s="21">
        <v>3.8</v>
      </c>
      <c r="F22" s="21">
        <v>26</v>
      </c>
      <c r="G22" s="21" t="s">
        <v>45</v>
      </c>
      <c r="H22" s="21">
        <v>74</v>
      </c>
      <c r="I22" s="21" t="s">
        <v>83</v>
      </c>
      <c r="J22" s="21">
        <v>130</v>
      </c>
      <c r="K22" s="22">
        <v>3058</v>
      </c>
    </row>
    <row r="23" spans="1:11" ht="15.75" customHeight="1">
      <c r="A23" s="20" t="s">
        <v>84</v>
      </c>
      <c r="B23" s="21" t="s">
        <v>82</v>
      </c>
      <c r="C23" s="21">
        <v>7</v>
      </c>
      <c r="D23" s="21">
        <v>13.5</v>
      </c>
      <c r="E23" s="21">
        <v>3.9</v>
      </c>
      <c r="F23" s="21">
        <v>26</v>
      </c>
      <c r="G23" s="21" t="s">
        <v>45</v>
      </c>
      <c r="H23" s="21">
        <v>74</v>
      </c>
      <c r="I23" s="21" t="s">
        <v>83</v>
      </c>
      <c r="J23" s="21">
        <v>135</v>
      </c>
      <c r="K23" s="22">
        <v>3135</v>
      </c>
    </row>
    <row r="24" spans="1:11" ht="12.7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24" customHeight="1">
      <c r="A25" s="46" t="s">
        <v>230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15.75" customHeight="1">
      <c r="A26" s="45" t="s">
        <v>231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65.25" customHeight="1">
      <c r="A29" s="18" t="s">
        <v>91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>
      <c r="A30" s="29" t="s">
        <v>727</v>
      </c>
      <c r="B30" s="31" t="s">
        <v>88</v>
      </c>
      <c r="C30" s="33" t="s">
        <v>87</v>
      </c>
      <c r="D30" s="34"/>
      <c r="E30" s="29" t="s">
        <v>1</v>
      </c>
      <c r="F30" s="29" t="s">
        <v>20</v>
      </c>
      <c r="G30" s="29" t="s">
        <v>21</v>
      </c>
      <c r="H30" s="29" t="s">
        <v>22</v>
      </c>
      <c r="I30" s="29" t="s">
        <v>23</v>
      </c>
      <c r="J30" s="29" t="s">
        <v>24</v>
      </c>
      <c r="K30" s="31" t="s">
        <v>85</v>
      </c>
    </row>
    <row r="31" spans="1:11" ht="12.75">
      <c r="A31" s="36"/>
      <c r="B31" s="37"/>
      <c r="C31" s="38" t="s">
        <v>86</v>
      </c>
      <c r="D31" s="38" t="s">
        <v>89</v>
      </c>
      <c r="E31" s="36"/>
      <c r="F31" s="36"/>
      <c r="G31" s="36"/>
      <c r="H31" s="36"/>
      <c r="I31" s="36"/>
      <c r="J31" s="36"/>
      <c r="K31" s="37"/>
    </row>
    <row r="32" spans="1:11" ht="15.75" customHeight="1">
      <c r="A32" s="20" t="s">
        <v>92</v>
      </c>
      <c r="B32" s="21" t="s">
        <v>93</v>
      </c>
      <c r="C32" s="21">
        <v>2.2</v>
      </c>
      <c r="D32" s="21" t="s">
        <v>94</v>
      </c>
      <c r="E32" s="21">
        <v>0.9</v>
      </c>
      <c r="F32" s="21">
        <v>3.2</v>
      </c>
      <c r="G32" s="21" t="s">
        <v>25</v>
      </c>
      <c r="H32" s="21">
        <v>74</v>
      </c>
      <c r="I32" s="21" t="s">
        <v>63</v>
      </c>
      <c r="J32" s="21">
        <v>50</v>
      </c>
      <c r="K32" s="22">
        <v>1375</v>
      </c>
    </row>
    <row r="33" spans="1:11" ht="15.75" customHeight="1">
      <c r="A33" s="20" t="s">
        <v>95</v>
      </c>
      <c r="B33" s="21" t="s">
        <v>96</v>
      </c>
      <c r="C33" s="21">
        <v>3</v>
      </c>
      <c r="D33" s="21" t="s">
        <v>94</v>
      </c>
      <c r="E33" s="21">
        <v>1.2</v>
      </c>
      <c r="F33" s="21">
        <v>3.2</v>
      </c>
      <c r="G33" s="21" t="s">
        <v>25</v>
      </c>
      <c r="H33" s="21">
        <v>75</v>
      </c>
      <c r="I33" s="21" t="s">
        <v>63</v>
      </c>
      <c r="J33" s="21">
        <v>54</v>
      </c>
      <c r="K33" s="22">
        <v>1485</v>
      </c>
    </row>
    <row r="34" spans="1:11" ht="15.75" customHeight="1">
      <c r="A34" s="20" t="s">
        <v>97</v>
      </c>
      <c r="B34" s="21" t="s">
        <v>96</v>
      </c>
      <c r="C34" s="21">
        <v>3</v>
      </c>
      <c r="D34" s="21" t="s">
        <v>94</v>
      </c>
      <c r="E34" s="21">
        <v>1.2</v>
      </c>
      <c r="F34" s="21">
        <v>3.2</v>
      </c>
      <c r="G34" s="21" t="s">
        <v>45</v>
      </c>
      <c r="H34" s="21">
        <v>75</v>
      </c>
      <c r="I34" s="21" t="s">
        <v>63</v>
      </c>
      <c r="J34" s="21">
        <v>55</v>
      </c>
      <c r="K34" s="22">
        <v>1639</v>
      </c>
    </row>
    <row r="35" spans="1:11" ht="15.75" customHeight="1">
      <c r="A35" s="20" t="s">
        <v>98</v>
      </c>
      <c r="B35" s="21" t="s">
        <v>99</v>
      </c>
      <c r="C35" s="21">
        <v>6</v>
      </c>
      <c r="D35" s="21" t="s">
        <v>94</v>
      </c>
      <c r="E35" s="21">
        <v>1.7</v>
      </c>
      <c r="F35" s="21">
        <v>4.5</v>
      </c>
      <c r="G35" s="21" t="s">
        <v>25</v>
      </c>
      <c r="H35" s="21">
        <v>75</v>
      </c>
      <c r="I35" s="21" t="s">
        <v>100</v>
      </c>
      <c r="J35" s="21">
        <v>102</v>
      </c>
      <c r="K35" s="22">
        <v>2310</v>
      </c>
    </row>
    <row r="36" spans="1:11" ht="15.75" customHeight="1">
      <c r="A36" s="20" t="s">
        <v>101</v>
      </c>
      <c r="B36" s="21" t="s">
        <v>99</v>
      </c>
      <c r="C36" s="21">
        <v>6</v>
      </c>
      <c r="D36" s="21" t="s">
        <v>94</v>
      </c>
      <c r="E36" s="21">
        <v>1.7</v>
      </c>
      <c r="F36" s="21">
        <v>4.5</v>
      </c>
      <c r="G36" s="21" t="s">
        <v>45</v>
      </c>
      <c r="H36" s="21">
        <v>75</v>
      </c>
      <c r="I36" s="21" t="s">
        <v>100</v>
      </c>
      <c r="J36" s="21">
        <v>104</v>
      </c>
      <c r="K36" s="22">
        <v>2750</v>
      </c>
    </row>
    <row r="37" spans="1:11" ht="15.75" customHeight="1">
      <c r="A37" s="20" t="s">
        <v>102</v>
      </c>
      <c r="B37" s="21" t="s">
        <v>99</v>
      </c>
      <c r="C37" s="21">
        <v>4</v>
      </c>
      <c r="D37" s="21">
        <v>6.5</v>
      </c>
      <c r="E37" s="21">
        <v>1.7</v>
      </c>
      <c r="F37" s="21">
        <v>4.5</v>
      </c>
      <c r="G37" s="21" t="s">
        <v>25</v>
      </c>
      <c r="H37" s="21">
        <v>75</v>
      </c>
      <c r="I37" s="21" t="s">
        <v>100</v>
      </c>
      <c r="J37" s="21">
        <v>104</v>
      </c>
      <c r="K37" s="22">
        <v>2365</v>
      </c>
    </row>
    <row r="38" spans="1:11" ht="15.75" customHeight="1">
      <c r="A38" s="20" t="s">
        <v>103</v>
      </c>
      <c r="B38" s="21" t="s">
        <v>99</v>
      </c>
      <c r="C38" s="21">
        <v>4</v>
      </c>
      <c r="D38" s="21">
        <v>6.5</v>
      </c>
      <c r="E38" s="21">
        <v>1.7</v>
      </c>
      <c r="F38" s="21">
        <v>4.5</v>
      </c>
      <c r="G38" s="21" t="s">
        <v>45</v>
      </c>
      <c r="H38" s="21">
        <v>75</v>
      </c>
      <c r="I38" s="21" t="s">
        <v>100</v>
      </c>
      <c r="J38" s="21">
        <v>106</v>
      </c>
      <c r="K38" s="22">
        <v>2860</v>
      </c>
    </row>
    <row r="39" spans="1:11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1" ht="24" customHeight="1">
      <c r="A40" s="46" t="s">
        <v>232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</row>
    <row r="41" spans="1:11" ht="15.75" customHeight="1">
      <c r="A41" s="45" t="s">
        <v>231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</row>
  </sheetData>
  <mergeCells count="30">
    <mergeCell ref="A41:K41"/>
    <mergeCell ref="A27:K28"/>
    <mergeCell ref="J30:J31"/>
    <mergeCell ref="K30:K31"/>
    <mergeCell ref="A39:K39"/>
    <mergeCell ref="A40:K40"/>
    <mergeCell ref="K3:K4"/>
    <mergeCell ref="A29:K29"/>
    <mergeCell ref="A30:A31"/>
    <mergeCell ref="B30:B31"/>
    <mergeCell ref="C30:D30"/>
    <mergeCell ref="E30:E31"/>
    <mergeCell ref="F30:F31"/>
    <mergeCell ref="G30:G31"/>
    <mergeCell ref="H30:H31"/>
    <mergeCell ref="I30:I31"/>
    <mergeCell ref="A2:K2"/>
    <mergeCell ref="A25:K25"/>
    <mergeCell ref="A26:K26"/>
    <mergeCell ref="A24:K24"/>
    <mergeCell ref="A3:A4"/>
    <mergeCell ref="B3:B4"/>
    <mergeCell ref="C3:D3"/>
    <mergeCell ref="E3:E4"/>
    <mergeCell ref="A1:J1"/>
    <mergeCell ref="F3:F4"/>
    <mergeCell ref="G3:G4"/>
    <mergeCell ref="H3:H4"/>
    <mergeCell ref="I3:I4"/>
    <mergeCell ref="J3:J4"/>
  </mergeCells>
  <hyperlinks>
    <hyperlink ref="A1:D1" location="Оглавление!A1" display="Оглавление"/>
  </hyperlinks>
  <printOptions/>
  <pageMargins left="0.1968503937007874" right="0" top="0" bottom="0" header="0" footer="0"/>
  <pageSetup horizontalDpi="600" verticalDpi="600" orientation="portrait" paperSize="9" r:id="rId1"/>
  <colBreaks count="1" manualBreakCount="1">
    <brk id="11" min="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1">
      <selection activeCell="T39" sqref="T39"/>
    </sheetView>
  </sheetViews>
  <sheetFormatPr defaultColWidth="9.00390625" defaultRowHeight="12.75"/>
  <cols>
    <col min="1" max="1" width="17.75390625" style="4" customWidth="1"/>
    <col min="2" max="2" width="13.375" style="2" customWidth="1"/>
    <col min="3" max="3" width="6.375" style="2" customWidth="1"/>
    <col min="4" max="4" width="6.375" style="3" customWidth="1"/>
    <col min="5" max="5" width="11.625" style="2" customWidth="1"/>
    <col min="6" max="6" width="4.75390625" style="2" customWidth="1"/>
    <col min="7" max="7" width="8.125" style="2" customWidth="1"/>
    <col min="8" max="8" width="5.125" style="2" customWidth="1"/>
    <col min="9" max="9" width="13.25390625" style="2" customWidth="1"/>
    <col min="10" max="10" width="7.00390625" style="2" customWidth="1"/>
    <col min="11" max="11" width="9.375" style="2" customWidth="1"/>
    <col min="12" max="16384" width="9.125" style="2" customWidth="1"/>
  </cols>
  <sheetData>
    <row r="1" spans="1:10" s="6" customFormat="1" ht="12.75" customHeight="1">
      <c r="A1" s="10" t="s">
        <v>709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65.25" customHeight="1">
      <c r="A2" s="18" t="s">
        <v>104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 customHeight="1">
      <c r="A3" s="29" t="s">
        <v>727</v>
      </c>
      <c r="B3" s="31" t="s">
        <v>88</v>
      </c>
      <c r="C3" s="33" t="s">
        <v>87</v>
      </c>
      <c r="D3" s="34"/>
      <c r="E3" s="29" t="s">
        <v>1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24</v>
      </c>
      <c r="K3" s="31" t="s">
        <v>85</v>
      </c>
    </row>
    <row r="4" spans="1:11" ht="12.75" customHeight="1">
      <c r="A4" s="36"/>
      <c r="B4" s="37"/>
      <c r="C4" s="38" t="s">
        <v>86</v>
      </c>
      <c r="D4" s="38" t="s">
        <v>89</v>
      </c>
      <c r="E4" s="36"/>
      <c r="F4" s="36"/>
      <c r="G4" s="36"/>
      <c r="H4" s="36"/>
      <c r="I4" s="36"/>
      <c r="J4" s="36"/>
      <c r="K4" s="37"/>
    </row>
    <row r="5" spans="1:11" ht="15.75" customHeight="1">
      <c r="A5" s="20" t="s">
        <v>105</v>
      </c>
      <c r="B5" s="21" t="s">
        <v>106</v>
      </c>
      <c r="C5" s="21">
        <v>3.5</v>
      </c>
      <c r="D5" s="41">
        <v>3.8</v>
      </c>
      <c r="E5" s="21" t="s">
        <v>107</v>
      </c>
      <c r="F5" s="21">
        <v>5.9</v>
      </c>
      <c r="G5" s="21" t="s">
        <v>25</v>
      </c>
      <c r="H5" s="21">
        <v>70</v>
      </c>
      <c r="I5" s="21" t="s">
        <v>108</v>
      </c>
      <c r="J5" s="21">
        <v>78</v>
      </c>
      <c r="K5" s="40">
        <v>1507</v>
      </c>
    </row>
    <row r="6" spans="1:11" ht="15.75" customHeight="1">
      <c r="A6" s="20" t="s">
        <v>109</v>
      </c>
      <c r="B6" s="21" t="s">
        <v>110</v>
      </c>
      <c r="C6" s="21">
        <v>3.7</v>
      </c>
      <c r="D6" s="21">
        <v>4</v>
      </c>
      <c r="E6" s="21" t="s">
        <v>107</v>
      </c>
      <c r="F6" s="21">
        <v>5.9</v>
      </c>
      <c r="G6" s="21" t="s">
        <v>45</v>
      </c>
      <c r="H6" s="21">
        <v>70</v>
      </c>
      <c r="I6" s="21" t="s">
        <v>108</v>
      </c>
      <c r="J6" s="21">
        <v>83</v>
      </c>
      <c r="K6" s="40">
        <v>1815</v>
      </c>
    </row>
    <row r="7" spans="1:11" ht="15.75" customHeight="1">
      <c r="A7" s="20" t="s">
        <v>111</v>
      </c>
      <c r="B7" s="21" t="s">
        <v>112</v>
      </c>
      <c r="C7" s="21">
        <v>5</v>
      </c>
      <c r="D7" s="21">
        <v>5.9</v>
      </c>
      <c r="E7" s="21" t="s">
        <v>113</v>
      </c>
      <c r="F7" s="21">
        <v>6.5</v>
      </c>
      <c r="G7" s="21" t="s">
        <v>25</v>
      </c>
      <c r="H7" s="21">
        <v>71</v>
      </c>
      <c r="I7" s="21" t="s">
        <v>108</v>
      </c>
      <c r="J7" s="21">
        <v>92</v>
      </c>
      <c r="K7" s="40">
        <v>1892</v>
      </c>
    </row>
    <row r="8" spans="1:11" ht="15.75" customHeight="1">
      <c r="A8" s="20" t="s">
        <v>114</v>
      </c>
      <c r="B8" s="21" t="s">
        <v>112</v>
      </c>
      <c r="C8" s="21">
        <v>5</v>
      </c>
      <c r="D8" s="21">
        <v>5.9</v>
      </c>
      <c r="E8" s="21" t="s">
        <v>113</v>
      </c>
      <c r="F8" s="21">
        <v>6.5</v>
      </c>
      <c r="G8" s="21" t="s">
        <v>45</v>
      </c>
      <c r="H8" s="21">
        <v>71</v>
      </c>
      <c r="I8" s="21" t="s">
        <v>108</v>
      </c>
      <c r="J8" s="21">
        <v>97</v>
      </c>
      <c r="K8" s="40">
        <v>2057</v>
      </c>
    </row>
    <row r="9" spans="1:11" ht="15.75" customHeight="1">
      <c r="A9" s="20" t="s">
        <v>115</v>
      </c>
      <c r="B9" s="21" t="s">
        <v>112</v>
      </c>
      <c r="C9" s="21">
        <v>5</v>
      </c>
      <c r="D9" s="21">
        <v>5.9</v>
      </c>
      <c r="E9" s="21" t="s">
        <v>113</v>
      </c>
      <c r="F9" s="21">
        <v>6.5</v>
      </c>
      <c r="G9" s="21" t="s">
        <v>25</v>
      </c>
      <c r="H9" s="21">
        <v>71</v>
      </c>
      <c r="I9" s="21" t="s">
        <v>108</v>
      </c>
      <c r="J9" s="21">
        <v>92</v>
      </c>
      <c r="K9" s="40">
        <v>2189</v>
      </c>
    </row>
    <row r="10" spans="1:11" ht="15.75" customHeight="1">
      <c r="A10" s="20" t="s">
        <v>116</v>
      </c>
      <c r="B10" s="21" t="s">
        <v>112</v>
      </c>
      <c r="C10" s="21">
        <v>5</v>
      </c>
      <c r="D10" s="21">
        <v>5.9</v>
      </c>
      <c r="E10" s="21" t="s">
        <v>113</v>
      </c>
      <c r="F10" s="21">
        <v>6.5</v>
      </c>
      <c r="G10" s="21" t="s">
        <v>45</v>
      </c>
      <c r="H10" s="21">
        <v>71</v>
      </c>
      <c r="I10" s="21" t="s">
        <v>108</v>
      </c>
      <c r="J10" s="21">
        <v>97</v>
      </c>
      <c r="K10" s="40">
        <v>2387</v>
      </c>
    </row>
    <row r="11" spans="1:1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65.25" customHeight="1">
      <c r="A13" s="18" t="s">
        <v>117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2.75">
      <c r="A14" s="29" t="s">
        <v>727</v>
      </c>
      <c r="B14" s="31" t="s">
        <v>88</v>
      </c>
      <c r="C14" s="33" t="s">
        <v>87</v>
      </c>
      <c r="D14" s="34"/>
      <c r="E14" s="29" t="s">
        <v>1</v>
      </c>
      <c r="F14" s="29" t="s">
        <v>20</v>
      </c>
      <c r="G14" s="29" t="s">
        <v>21</v>
      </c>
      <c r="H14" s="29" t="s">
        <v>22</v>
      </c>
      <c r="I14" s="29" t="s">
        <v>23</v>
      </c>
      <c r="J14" s="29" t="s">
        <v>24</v>
      </c>
      <c r="K14" s="31" t="s">
        <v>85</v>
      </c>
    </row>
    <row r="15" spans="1:11" ht="12.75">
      <c r="A15" s="36"/>
      <c r="B15" s="37"/>
      <c r="C15" s="38" t="s">
        <v>86</v>
      </c>
      <c r="D15" s="38" t="s">
        <v>89</v>
      </c>
      <c r="E15" s="36"/>
      <c r="F15" s="36"/>
      <c r="G15" s="36"/>
      <c r="H15" s="36"/>
      <c r="I15" s="36"/>
      <c r="J15" s="36"/>
      <c r="K15" s="37"/>
    </row>
    <row r="16" spans="1:11" ht="24" customHeight="1">
      <c r="A16" s="20" t="s">
        <v>118</v>
      </c>
      <c r="B16" s="21" t="s">
        <v>119</v>
      </c>
      <c r="C16" s="21">
        <v>2.5</v>
      </c>
      <c r="D16" s="21" t="s">
        <v>53</v>
      </c>
      <c r="E16" s="21" t="s">
        <v>120</v>
      </c>
      <c r="F16" s="21">
        <v>8</v>
      </c>
      <c r="G16" s="21" t="s">
        <v>25</v>
      </c>
      <c r="H16" s="21">
        <v>68</v>
      </c>
      <c r="I16" s="21" t="s">
        <v>121</v>
      </c>
      <c r="J16" s="21">
        <v>47</v>
      </c>
      <c r="K16" s="22">
        <v>704</v>
      </c>
    </row>
    <row r="17" spans="1:11" ht="15.75" customHeight="1">
      <c r="A17" s="20" t="s">
        <v>122</v>
      </c>
      <c r="B17" s="21" t="s">
        <v>110</v>
      </c>
      <c r="C17" s="21">
        <v>3.7</v>
      </c>
      <c r="D17" s="21" t="s">
        <v>53</v>
      </c>
      <c r="E17" s="21" t="s">
        <v>123</v>
      </c>
      <c r="F17" s="21">
        <v>20</v>
      </c>
      <c r="G17" s="21" t="s">
        <v>25</v>
      </c>
      <c r="H17" s="21">
        <v>70</v>
      </c>
      <c r="I17" s="21" t="s">
        <v>108</v>
      </c>
      <c r="J17" s="21">
        <v>89</v>
      </c>
      <c r="K17" s="22">
        <v>2013</v>
      </c>
    </row>
    <row r="18" spans="1:11" ht="15.75" customHeight="1">
      <c r="A18" s="20" t="s">
        <v>124</v>
      </c>
      <c r="B18" s="21" t="s">
        <v>110</v>
      </c>
      <c r="C18" s="21">
        <v>3.7</v>
      </c>
      <c r="D18" s="21" t="s">
        <v>53</v>
      </c>
      <c r="E18" s="21" t="s">
        <v>123</v>
      </c>
      <c r="F18" s="21">
        <v>20</v>
      </c>
      <c r="G18" s="21" t="s">
        <v>45</v>
      </c>
      <c r="H18" s="21">
        <v>70</v>
      </c>
      <c r="I18" s="21" t="s">
        <v>108</v>
      </c>
      <c r="J18" s="21">
        <v>97.5</v>
      </c>
      <c r="K18" s="22">
        <v>2519</v>
      </c>
    </row>
    <row r="19" spans="1:11" ht="15.75" customHeight="1">
      <c r="A19" s="20" t="s">
        <v>125</v>
      </c>
      <c r="B19" s="21" t="s">
        <v>110</v>
      </c>
      <c r="C19" s="21">
        <v>3.7</v>
      </c>
      <c r="D19" s="21" t="s">
        <v>53</v>
      </c>
      <c r="E19" s="21" t="s">
        <v>123</v>
      </c>
      <c r="F19" s="21">
        <v>20</v>
      </c>
      <c r="G19" s="21" t="s">
        <v>126</v>
      </c>
      <c r="H19" s="21">
        <v>70</v>
      </c>
      <c r="I19" s="21" t="s">
        <v>108</v>
      </c>
      <c r="J19" s="21">
        <v>97.5</v>
      </c>
      <c r="K19" s="22">
        <v>3542</v>
      </c>
    </row>
    <row r="20" spans="1:11" ht="15.75" customHeight="1">
      <c r="A20" s="20" t="s">
        <v>127</v>
      </c>
      <c r="B20" s="21" t="s">
        <v>110</v>
      </c>
      <c r="C20" s="21">
        <v>3.7</v>
      </c>
      <c r="D20" s="21">
        <v>4</v>
      </c>
      <c r="E20" s="21" t="s">
        <v>128</v>
      </c>
      <c r="F20" s="21">
        <v>20</v>
      </c>
      <c r="G20" s="21" t="s">
        <v>25</v>
      </c>
      <c r="H20" s="21">
        <v>70</v>
      </c>
      <c r="I20" s="21" t="s">
        <v>108</v>
      </c>
      <c r="J20" s="21">
        <v>89</v>
      </c>
      <c r="K20" s="22">
        <v>2233</v>
      </c>
    </row>
    <row r="21" spans="1:11" ht="15.75" customHeight="1">
      <c r="A21" s="20" t="s">
        <v>129</v>
      </c>
      <c r="B21" s="21" t="s">
        <v>110</v>
      </c>
      <c r="C21" s="21">
        <v>3.7</v>
      </c>
      <c r="D21" s="21">
        <v>4</v>
      </c>
      <c r="E21" s="21" t="s">
        <v>128</v>
      </c>
      <c r="F21" s="21">
        <v>20</v>
      </c>
      <c r="G21" s="21" t="s">
        <v>45</v>
      </c>
      <c r="H21" s="21">
        <v>70</v>
      </c>
      <c r="I21" s="21" t="s">
        <v>108</v>
      </c>
      <c r="J21" s="21">
        <v>97.5</v>
      </c>
      <c r="K21" s="22">
        <v>2750</v>
      </c>
    </row>
    <row r="22" spans="1:11" ht="24" customHeight="1">
      <c r="A22" s="20" t="s">
        <v>130</v>
      </c>
      <c r="B22" s="21" t="s">
        <v>110</v>
      </c>
      <c r="C22" s="21">
        <v>3.7</v>
      </c>
      <c r="D22" s="21">
        <v>4</v>
      </c>
      <c r="E22" s="21" t="s">
        <v>128</v>
      </c>
      <c r="F22" s="21">
        <v>20</v>
      </c>
      <c r="G22" s="21" t="s">
        <v>126</v>
      </c>
      <c r="H22" s="21">
        <v>70</v>
      </c>
      <c r="I22" s="21" t="s">
        <v>108</v>
      </c>
      <c r="J22" s="21">
        <v>97.5</v>
      </c>
      <c r="K22" s="22">
        <v>3938</v>
      </c>
    </row>
    <row r="23" spans="1:11" ht="15.75" customHeight="1">
      <c r="A23" s="20" t="s">
        <v>131</v>
      </c>
      <c r="B23" s="21" t="s">
        <v>112</v>
      </c>
      <c r="C23" s="21">
        <v>5.2</v>
      </c>
      <c r="D23" s="21">
        <v>6.1</v>
      </c>
      <c r="E23" s="21" t="s">
        <v>132</v>
      </c>
      <c r="F23" s="21">
        <v>20</v>
      </c>
      <c r="G23" s="21" t="s">
        <v>25</v>
      </c>
      <c r="H23" s="21">
        <v>71</v>
      </c>
      <c r="I23" s="21" t="s">
        <v>108</v>
      </c>
      <c r="J23" s="21">
        <v>100</v>
      </c>
      <c r="K23" s="22">
        <v>2519</v>
      </c>
    </row>
    <row r="24" spans="1:11" ht="15.75" customHeight="1">
      <c r="A24" s="20" t="s">
        <v>133</v>
      </c>
      <c r="B24" s="21" t="s">
        <v>112</v>
      </c>
      <c r="C24" s="21">
        <v>5.2</v>
      </c>
      <c r="D24" s="21">
        <v>6.1</v>
      </c>
      <c r="E24" s="21" t="s">
        <v>132</v>
      </c>
      <c r="F24" s="21">
        <v>20</v>
      </c>
      <c r="G24" s="21" t="s">
        <v>45</v>
      </c>
      <c r="H24" s="21">
        <v>71</v>
      </c>
      <c r="I24" s="21" t="s">
        <v>108</v>
      </c>
      <c r="J24" s="21">
        <v>108</v>
      </c>
      <c r="K24" s="22">
        <v>2915</v>
      </c>
    </row>
    <row r="25" spans="1:11" ht="24">
      <c r="A25" s="20" t="s">
        <v>134</v>
      </c>
      <c r="B25" s="21" t="s">
        <v>112</v>
      </c>
      <c r="C25" s="21">
        <v>5.2</v>
      </c>
      <c r="D25" s="21">
        <v>6.1</v>
      </c>
      <c r="E25" s="21" t="s">
        <v>132</v>
      </c>
      <c r="F25" s="21">
        <v>20</v>
      </c>
      <c r="G25" s="21" t="s">
        <v>126</v>
      </c>
      <c r="H25" s="21">
        <v>71</v>
      </c>
      <c r="I25" s="21" t="s">
        <v>108</v>
      </c>
      <c r="J25" s="21">
        <v>108</v>
      </c>
      <c r="K25" s="22">
        <v>4103</v>
      </c>
    </row>
    <row r="26" spans="1:11" ht="15.75" customHeight="1">
      <c r="A26" s="20" t="s">
        <v>135</v>
      </c>
      <c r="B26" s="21" t="s">
        <v>112</v>
      </c>
      <c r="C26" s="21">
        <v>5.5</v>
      </c>
      <c r="D26" s="21">
        <v>6.58</v>
      </c>
      <c r="E26" s="21" t="s">
        <v>136</v>
      </c>
      <c r="F26" s="21">
        <v>20</v>
      </c>
      <c r="G26" s="21" t="s">
        <v>25</v>
      </c>
      <c r="H26" s="21">
        <v>70</v>
      </c>
      <c r="I26" s="21" t="s">
        <v>108</v>
      </c>
      <c r="J26" s="21">
        <v>107</v>
      </c>
      <c r="K26" s="22">
        <v>2772</v>
      </c>
    </row>
    <row r="27" spans="1:11" ht="15.75" customHeight="1">
      <c r="A27" s="20" t="s">
        <v>137</v>
      </c>
      <c r="B27" s="21" t="s">
        <v>112</v>
      </c>
      <c r="C27" s="21">
        <v>5.5</v>
      </c>
      <c r="D27" s="21">
        <v>6.58</v>
      </c>
      <c r="E27" s="21" t="s">
        <v>136</v>
      </c>
      <c r="F27" s="21">
        <v>20</v>
      </c>
      <c r="G27" s="21" t="s">
        <v>45</v>
      </c>
      <c r="H27" s="21">
        <v>70</v>
      </c>
      <c r="I27" s="21" t="s">
        <v>108</v>
      </c>
      <c r="J27" s="21">
        <v>115</v>
      </c>
      <c r="K27" s="22">
        <v>3311</v>
      </c>
    </row>
    <row r="28" spans="1:11" ht="24">
      <c r="A28" s="20" t="s">
        <v>138</v>
      </c>
      <c r="B28" s="21" t="s">
        <v>112</v>
      </c>
      <c r="C28" s="21">
        <v>5.5</v>
      </c>
      <c r="D28" s="21">
        <v>6.58</v>
      </c>
      <c r="E28" s="21" t="s">
        <v>136</v>
      </c>
      <c r="F28" s="21">
        <v>20</v>
      </c>
      <c r="G28" s="21" t="s">
        <v>126</v>
      </c>
      <c r="H28" s="21">
        <v>70</v>
      </c>
      <c r="I28" s="21" t="s">
        <v>108</v>
      </c>
      <c r="J28" s="21">
        <v>115</v>
      </c>
      <c r="K28" s="22">
        <v>4499</v>
      </c>
    </row>
    <row r="29" spans="1:11" ht="15.75" customHeight="1">
      <c r="A29" s="20" t="s">
        <v>139</v>
      </c>
      <c r="B29" s="21" t="s">
        <v>112</v>
      </c>
      <c r="C29" s="21">
        <v>6.4</v>
      </c>
      <c r="D29" s="21" t="s">
        <v>53</v>
      </c>
      <c r="E29" s="21" t="s">
        <v>136</v>
      </c>
      <c r="F29" s="21">
        <v>20</v>
      </c>
      <c r="G29" s="21" t="s">
        <v>25</v>
      </c>
      <c r="H29" s="21">
        <v>70</v>
      </c>
      <c r="I29" s="21" t="s">
        <v>108</v>
      </c>
      <c r="J29" s="21">
        <v>107</v>
      </c>
      <c r="K29" s="22">
        <v>2673</v>
      </c>
    </row>
    <row r="30" spans="1:11" ht="15.75" customHeight="1">
      <c r="A30" s="20" t="s">
        <v>140</v>
      </c>
      <c r="B30" s="21" t="s">
        <v>112</v>
      </c>
      <c r="C30" s="21">
        <v>6.4</v>
      </c>
      <c r="D30" s="21" t="s">
        <v>53</v>
      </c>
      <c r="E30" s="21" t="s">
        <v>136</v>
      </c>
      <c r="F30" s="21">
        <v>20</v>
      </c>
      <c r="G30" s="21" t="s">
        <v>45</v>
      </c>
      <c r="H30" s="21">
        <v>70</v>
      </c>
      <c r="I30" s="21" t="s">
        <v>108</v>
      </c>
      <c r="J30" s="21">
        <v>115</v>
      </c>
      <c r="K30" s="22">
        <v>3135</v>
      </c>
    </row>
    <row r="31" spans="1:11" ht="15.75" customHeight="1">
      <c r="A31" s="20" t="s">
        <v>141</v>
      </c>
      <c r="B31" s="21" t="s">
        <v>112</v>
      </c>
      <c r="C31" s="21">
        <v>6.4</v>
      </c>
      <c r="D31" s="21" t="s">
        <v>53</v>
      </c>
      <c r="E31" s="21" t="s">
        <v>136</v>
      </c>
      <c r="F31" s="21">
        <v>20</v>
      </c>
      <c r="G31" s="21" t="s">
        <v>126</v>
      </c>
      <c r="H31" s="21">
        <v>70</v>
      </c>
      <c r="I31" s="21" t="s">
        <v>108</v>
      </c>
      <c r="J31" s="21">
        <v>115</v>
      </c>
      <c r="K31" s="22">
        <v>4158</v>
      </c>
    </row>
    <row r="32" spans="1:11" ht="15.75" customHeight="1">
      <c r="A32" s="20" t="s">
        <v>142</v>
      </c>
      <c r="B32" s="21" t="s">
        <v>143</v>
      </c>
      <c r="C32" s="21">
        <v>6</v>
      </c>
      <c r="D32" s="21">
        <v>9</v>
      </c>
      <c r="E32" s="21" t="s">
        <v>144</v>
      </c>
      <c r="F32" s="21">
        <v>10</v>
      </c>
      <c r="G32" s="21" t="s">
        <v>25</v>
      </c>
      <c r="H32" s="21">
        <v>71</v>
      </c>
      <c r="I32" s="21" t="s">
        <v>145</v>
      </c>
      <c r="J32" s="21">
        <v>134</v>
      </c>
      <c r="K32" s="22">
        <v>3905</v>
      </c>
    </row>
    <row r="33" spans="1:11" ht="15.75" customHeight="1">
      <c r="A33" s="20" t="s">
        <v>146</v>
      </c>
      <c r="B33" s="21" t="s">
        <v>147</v>
      </c>
      <c r="C33" s="21">
        <v>6</v>
      </c>
      <c r="D33" s="21">
        <v>9</v>
      </c>
      <c r="E33" s="21" t="s">
        <v>144</v>
      </c>
      <c r="F33" s="21">
        <v>10</v>
      </c>
      <c r="G33" s="21" t="s">
        <v>45</v>
      </c>
      <c r="H33" s="21">
        <v>71</v>
      </c>
      <c r="I33" s="21" t="s">
        <v>145</v>
      </c>
      <c r="J33" s="21">
        <v>138</v>
      </c>
      <c r="K33" s="22">
        <v>4323</v>
      </c>
    </row>
    <row r="34" spans="1:11" ht="24">
      <c r="A34" s="20" t="s">
        <v>148</v>
      </c>
      <c r="B34" s="21" t="s">
        <v>147</v>
      </c>
      <c r="C34" s="21">
        <v>6</v>
      </c>
      <c r="D34" s="21">
        <v>9</v>
      </c>
      <c r="E34" s="21" t="s">
        <v>144</v>
      </c>
      <c r="F34" s="21">
        <v>10</v>
      </c>
      <c r="G34" s="21" t="s">
        <v>126</v>
      </c>
      <c r="H34" s="21">
        <v>71</v>
      </c>
      <c r="I34" s="21" t="s">
        <v>145</v>
      </c>
      <c r="J34" s="21">
        <v>138</v>
      </c>
      <c r="K34" s="22">
        <v>5808</v>
      </c>
    </row>
    <row r="35" spans="1:11" ht="15.75" customHeight="1">
      <c r="A35" s="20" t="s">
        <v>149</v>
      </c>
      <c r="B35" s="21" t="s">
        <v>150</v>
      </c>
      <c r="C35" s="21">
        <v>6</v>
      </c>
      <c r="D35" s="21">
        <v>13</v>
      </c>
      <c r="E35" s="21" t="s">
        <v>151</v>
      </c>
      <c r="F35" s="21">
        <v>10</v>
      </c>
      <c r="G35" s="21" t="s">
        <v>45</v>
      </c>
      <c r="H35" s="21">
        <v>70</v>
      </c>
      <c r="I35" s="21" t="s">
        <v>145</v>
      </c>
      <c r="J35" s="21">
        <v>138</v>
      </c>
      <c r="K35" s="22">
        <v>6105</v>
      </c>
    </row>
    <row r="36" spans="1:11" ht="24">
      <c r="A36" s="20" t="s">
        <v>152</v>
      </c>
      <c r="B36" s="21" t="s">
        <v>150</v>
      </c>
      <c r="C36" s="21">
        <v>6</v>
      </c>
      <c r="D36" s="21">
        <v>13</v>
      </c>
      <c r="E36" s="21" t="s">
        <v>151</v>
      </c>
      <c r="F36" s="21">
        <v>10</v>
      </c>
      <c r="G36" s="21" t="s">
        <v>126</v>
      </c>
      <c r="H36" s="21">
        <v>70</v>
      </c>
      <c r="I36" s="21" t="s">
        <v>145</v>
      </c>
      <c r="J36" s="21">
        <v>138</v>
      </c>
      <c r="K36" s="22">
        <v>7590</v>
      </c>
    </row>
    <row r="37" spans="1:1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65.25" customHeight="1">
      <c r="A39" s="42" t="s">
        <v>171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2.75">
      <c r="A40" s="29" t="s">
        <v>727</v>
      </c>
      <c r="B40" s="31" t="s">
        <v>88</v>
      </c>
      <c r="C40" s="33" t="s">
        <v>87</v>
      </c>
      <c r="D40" s="34"/>
      <c r="E40" s="29" t="s">
        <v>1</v>
      </c>
      <c r="F40" s="29" t="s">
        <v>20</v>
      </c>
      <c r="G40" s="29" t="s">
        <v>21</v>
      </c>
      <c r="H40" s="29" t="s">
        <v>22</v>
      </c>
      <c r="I40" s="29" t="s">
        <v>23</v>
      </c>
      <c r="J40" s="29" t="s">
        <v>24</v>
      </c>
      <c r="K40" s="31" t="s">
        <v>85</v>
      </c>
    </row>
    <row r="41" spans="1:11" ht="12.75">
      <c r="A41" s="36"/>
      <c r="B41" s="37"/>
      <c r="C41" s="38" t="s">
        <v>86</v>
      </c>
      <c r="D41" s="38" t="s">
        <v>89</v>
      </c>
      <c r="E41" s="36"/>
      <c r="F41" s="36"/>
      <c r="G41" s="36"/>
      <c r="H41" s="36"/>
      <c r="I41" s="36"/>
      <c r="J41" s="36"/>
      <c r="K41" s="37"/>
    </row>
    <row r="42" spans="1:11" ht="15.75" customHeight="1">
      <c r="A42" s="20" t="s">
        <v>153</v>
      </c>
      <c r="B42" s="21" t="s">
        <v>154</v>
      </c>
      <c r="C42" s="21">
        <v>0.71</v>
      </c>
      <c r="D42" s="21" t="s">
        <v>53</v>
      </c>
      <c r="E42" s="21" t="s">
        <v>155</v>
      </c>
      <c r="F42" s="21">
        <v>3.2</v>
      </c>
      <c r="G42" s="21" t="s">
        <v>25</v>
      </c>
      <c r="H42" s="21">
        <v>62</v>
      </c>
      <c r="I42" s="21" t="s">
        <v>156</v>
      </c>
      <c r="J42" s="21">
        <v>19.5</v>
      </c>
      <c r="K42" s="22">
        <v>550</v>
      </c>
    </row>
    <row r="43" spans="1:11" ht="15.75" customHeight="1">
      <c r="A43" s="20" t="s">
        <v>157</v>
      </c>
      <c r="B43" s="21" t="s">
        <v>158</v>
      </c>
      <c r="C43" s="21">
        <v>2.53</v>
      </c>
      <c r="D43" s="21" t="s">
        <v>53</v>
      </c>
      <c r="E43" s="21" t="s">
        <v>159</v>
      </c>
      <c r="F43" s="21">
        <v>8.5</v>
      </c>
      <c r="G43" s="21" t="s">
        <v>25</v>
      </c>
      <c r="H43" s="21">
        <v>61</v>
      </c>
      <c r="I43" s="21" t="s">
        <v>160</v>
      </c>
      <c r="J43" s="21">
        <v>55</v>
      </c>
      <c r="K43" s="22">
        <v>1650</v>
      </c>
    </row>
    <row r="44" spans="1:11" ht="15.75" customHeight="1">
      <c r="A44" s="20" t="s">
        <v>161</v>
      </c>
      <c r="B44" s="21" t="s">
        <v>112</v>
      </c>
      <c r="C44" s="21">
        <v>5.2</v>
      </c>
      <c r="D44" s="21">
        <v>6.1</v>
      </c>
      <c r="E44" s="21" t="s">
        <v>162</v>
      </c>
      <c r="F44" s="21">
        <v>26</v>
      </c>
      <c r="G44" s="21" t="s">
        <v>25</v>
      </c>
      <c r="H44" s="21">
        <v>65</v>
      </c>
      <c r="I44" s="21" t="s">
        <v>163</v>
      </c>
      <c r="J44" s="21">
        <v>130</v>
      </c>
      <c r="K44" s="22">
        <v>3498</v>
      </c>
    </row>
    <row r="45" spans="1:11" ht="15.75" customHeight="1">
      <c r="A45" s="20" t="s">
        <v>164</v>
      </c>
      <c r="B45" s="21" t="s">
        <v>112</v>
      </c>
      <c r="C45" s="21">
        <v>5.2</v>
      </c>
      <c r="D45" s="21">
        <v>6.1</v>
      </c>
      <c r="E45" s="21" t="s">
        <v>162</v>
      </c>
      <c r="F45" s="21">
        <v>26</v>
      </c>
      <c r="G45" s="21" t="s">
        <v>45</v>
      </c>
      <c r="H45" s="21">
        <v>57</v>
      </c>
      <c r="I45" s="21" t="s">
        <v>163</v>
      </c>
      <c r="J45" s="21">
        <v>138</v>
      </c>
      <c r="K45" s="22">
        <v>3784</v>
      </c>
    </row>
    <row r="46" spans="1:11" ht="15.75" customHeight="1">
      <c r="A46" s="20" t="s">
        <v>165</v>
      </c>
      <c r="B46" s="21" t="s">
        <v>147</v>
      </c>
      <c r="C46" s="21">
        <v>6</v>
      </c>
      <c r="D46" s="21">
        <v>9</v>
      </c>
      <c r="E46" s="21" t="s">
        <v>166</v>
      </c>
      <c r="F46" s="21">
        <v>20</v>
      </c>
      <c r="G46" s="21" t="s">
        <v>45</v>
      </c>
      <c r="H46" s="21">
        <v>61</v>
      </c>
      <c r="I46" s="21" t="s">
        <v>167</v>
      </c>
      <c r="J46" s="21">
        <v>187</v>
      </c>
      <c r="K46" s="22">
        <v>5500</v>
      </c>
    </row>
    <row r="47" spans="1:11" ht="15.75" customHeight="1">
      <c r="A47" s="20" t="s">
        <v>168</v>
      </c>
      <c r="B47" s="21" t="s">
        <v>150</v>
      </c>
      <c r="C47" s="21">
        <v>6</v>
      </c>
      <c r="D47" s="21">
        <v>13</v>
      </c>
      <c r="E47" s="21" t="s">
        <v>169</v>
      </c>
      <c r="F47" s="21">
        <v>8.5</v>
      </c>
      <c r="G47" s="21" t="s">
        <v>45</v>
      </c>
      <c r="H47" s="21">
        <v>61</v>
      </c>
      <c r="I47" s="21" t="s">
        <v>170</v>
      </c>
      <c r="J47" s="21">
        <v>150</v>
      </c>
      <c r="K47" s="22">
        <v>8668</v>
      </c>
    </row>
    <row r="48" spans="1:11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65.25" customHeight="1">
      <c r="A50" s="42" t="s">
        <v>172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2.75">
      <c r="A51" s="29" t="s">
        <v>727</v>
      </c>
      <c r="B51" s="31" t="s">
        <v>88</v>
      </c>
      <c r="C51" s="33" t="s">
        <v>87</v>
      </c>
      <c r="D51" s="34"/>
      <c r="E51" s="29" t="s">
        <v>1</v>
      </c>
      <c r="F51" s="29" t="s">
        <v>20</v>
      </c>
      <c r="G51" s="29" t="s">
        <v>21</v>
      </c>
      <c r="H51" s="29" t="s">
        <v>22</v>
      </c>
      <c r="I51" s="29" t="s">
        <v>23</v>
      </c>
      <c r="J51" s="29" t="s">
        <v>24</v>
      </c>
      <c r="K51" s="31" t="s">
        <v>85</v>
      </c>
    </row>
    <row r="52" spans="1:11" ht="12.75">
      <c r="A52" s="36"/>
      <c r="B52" s="37"/>
      <c r="C52" s="38" t="s">
        <v>86</v>
      </c>
      <c r="D52" s="38" t="s">
        <v>89</v>
      </c>
      <c r="E52" s="36"/>
      <c r="F52" s="36"/>
      <c r="G52" s="36"/>
      <c r="H52" s="36"/>
      <c r="I52" s="36"/>
      <c r="J52" s="36"/>
      <c r="K52" s="37"/>
    </row>
    <row r="53" spans="1:11" ht="15.75" customHeight="1">
      <c r="A53" s="20" t="s">
        <v>173</v>
      </c>
      <c r="B53" s="21" t="s">
        <v>158</v>
      </c>
      <c r="C53" s="21">
        <v>3</v>
      </c>
      <c r="D53" s="21" t="s">
        <v>53</v>
      </c>
      <c r="E53" s="21" t="s">
        <v>174</v>
      </c>
      <c r="F53" s="21">
        <v>8</v>
      </c>
      <c r="G53" s="21" t="s">
        <v>25</v>
      </c>
      <c r="H53" s="21">
        <v>68</v>
      </c>
      <c r="I53" s="21" t="s">
        <v>121</v>
      </c>
      <c r="J53" s="21">
        <v>48</v>
      </c>
      <c r="K53" s="22">
        <v>2783</v>
      </c>
    </row>
    <row r="54" spans="1:11" ht="15.75" customHeight="1">
      <c r="A54" s="20" t="s">
        <v>175</v>
      </c>
      <c r="B54" s="21" t="s">
        <v>158</v>
      </c>
      <c r="C54" s="21">
        <v>3</v>
      </c>
      <c r="D54" s="21" t="s">
        <v>53</v>
      </c>
      <c r="E54" s="21" t="s">
        <v>174</v>
      </c>
      <c r="F54" s="21">
        <v>8</v>
      </c>
      <c r="G54" s="21" t="s">
        <v>25</v>
      </c>
      <c r="H54" s="21">
        <v>68</v>
      </c>
      <c r="I54" s="21" t="s">
        <v>121</v>
      </c>
      <c r="J54" s="21">
        <v>48</v>
      </c>
      <c r="K54" s="22">
        <v>2926</v>
      </c>
    </row>
    <row r="55" spans="1:11" ht="15.75" customHeight="1">
      <c r="A55" s="20" t="s">
        <v>176</v>
      </c>
      <c r="B55" s="21" t="s">
        <v>177</v>
      </c>
      <c r="C55" s="21">
        <v>4.1</v>
      </c>
      <c r="D55" s="21">
        <v>5</v>
      </c>
      <c r="E55" s="21" t="s">
        <v>178</v>
      </c>
      <c r="F55" s="21">
        <v>10.5</v>
      </c>
      <c r="G55" s="21" t="s">
        <v>25</v>
      </c>
      <c r="H55" s="21">
        <v>71</v>
      </c>
      <c r="I55" s="21" t="s">
        <v>179</v>
      </c>
      <c r="J55" s="21">
        <v>115</v>
      </c>
      <c r="K55" s="22">
        <v>4576</v>
      </c>
    </row>
    <row r="56" spans="1:11" ht="15.75" customHeight="1">
      <c r="A56" s="20" t="s">
        <v>180</v>
      </c>
      <c r="B56" s="21" t="s">
        <v>181</v>
      </c>
      <c r="C56" s="21">
        <v>4.1</v>
      </c>
      <c r="D56" s="21">
        <v>5</v>
      </c>
      <c r="E56" s="21" t="s">
        <v>178</v>
      </c>
      <c r="F56" s="21">
        <v>10.5</v>
      </c>
      <c r="G56" s="21" t="s">
        <v>45</v>
      </c>
      <c r="H56" s="21">
        <v>71</v>
      </c>
      <c r="I56" s="21" t="s">
        <v>179</v>
      </c>
      <c r="J56" s="21">
        <v>120</v>
      </c>
      <c r="K56" s="22">
        <v>4983</v>
      </c>
    </row>
    <row r="57" spans="1:11" ht="15.75" customHeight="1">
      <c r="A57" s="20" t="s">
        <v>182</v>
      </c>
      <c r="B57" s="21" t="s">
        <v>177</v>
      </c>
      <c r="C57" s="21">
        <v>4.1</v>
      </c>
      <c r="D57" s="21">
        <v>5</v>
      </c>
      <c r="E57" s="21" t="s">
        <v>178</v>
      </c>
      <c r="F57" s="21">
        <v>10.5</v>
      </c>
      <c r="G57" s="21" t="s">
        <v>25</v>
      </c>
      <c r="H57" s="21">
        <v>66</v>
      </c>
      <c r="I57" s="21" t="s">
        <v>179</v>
      </c>
      <c r="J57" s="21">
        <v>115</v>
      </c>
      <c r="K57" s="22">
        <v>4708</v>
      </c>
    </row>
    <row r="58" spans="1:11" ht="15.75" customHeight="1">
      <c r="A58" s="20" t="s">
        <v>183</v>
      </c>
      <c r="B58" s="21" t="s">
        <v>181</v>
      </c>
      <c r="C58" s="21">
        <v>4.1</v>
      </c>
      <c r="D58" s="21">
        <v>5</v>
      </c>
      <c r="E58" s="21" t="s">
        <v>178</v>
      </c>
      <c r="F58" s="21">
        <v>10.5</v>
      </c>
      <c r="G58" s="21" t="s">
        <v>45</v>
      </c>
      <c r="H58" s="21">
        <v>66</v>
      </c>
      <c r="I58" s="21" t="s">
        <v>179</v>
      </c>
      <c r="J58" s="21">
        <v>120</v>
      </c>
      <c r="K58" s="22">
        <v>5203</v>
      </c>
    </row>
    <row r="59" spans="1:11" ht="24" customHeight="1">
      <c r="A59" s="20" t="s">
        <v>184</v>
      </c>
      <c r="B59" s="21" t="s">
        <v>112</v>
      </c>
      <c r="C59" s="21">
        <v>5.2</v>
      </c>
      <c r="D59" s="21">
        <v>6.1</v>
      </c>
      <c r="E59" s="21" t="s">
        <v>185</v>
      </c>
      <c r="F59" s="21">
        <v>26</v>
      </c>
      <c r="G59" s="21" t="s">
        <v>25</v>
      </c>
      <c r="H59" s="21">
        <v>57</v>
      </c>
      <c r="I59" s="21" t="s">
        <v>163</v>
      </c>
      <c r="J59" s="21">
        <v>130</v>
      </c>
      <c r="K59" s="22">
        <v>5467</v>
      </c>
    </row>
    <row r="60" spans="1:11" ht="24">
      <c r="A60" s="20" t="s">
        <v>186</v>
      </c>
      <c r="B60" s="21" t="s">
        <v>112</v>
      </c>
      <c r="C60" s="21">
        <v>5.2</v>
      </c>
      <c r="D60" s="21">
        <v>6.1</v>
      </c>
      <c r="E60" s="21" t="s">
        <v>185</v>
      </c>
      <c r="F60" s="21">
        <v>26</v>
      </c>
      <c r="G60" s="21" t="s">
        <v>45</v>
      </c>
      <c r="H60" s="21">
        <v>57</v>
      </c>
      <c r="I60" s="21" t="s">
        <v>163</v>
      </c>
      <c r="J60" s="21">
        <v>138</v>
      </c>
      <c r="K60" s="22">
        <v>6006</v>
      </c>
    </row>
    <row r="61" spans="1:11" ht="24">
      <c r="A61" s="20" t="s">
        <v>187</v>
      </c>
      <c r="B61" s="21" t="s">
        <v>112</v>
      </c>
      <c r="C61" s="21">
        <v>5.2</v>
      </c>
      <c r="D61" s="21">
        <v>6.1</v>
      </c>
      <c r="E61" s="21" t="s">
        <v>185</v>
      </c>
      <c r="F61" s="21">
        <v>26</v>
      </c>
      <c r="G61" s="21" t="s">
        <v>25</v>
      </c>
      <c r="H61" s="21">
        <v>57</v>
      </c>
      <c r="I61" s="21" t="s">
        <v>163</v>
      </c>
      <c r="J61" s="21">
        <v>130</v>
      </c>
      <c r="K61" s="22">
        <v>5687</v>
      </c>
    </row>
    <row r="62" spans="1:11" ht="24">
      <c r="A62" s="20" t="s">
        <v>188</v>
      </c>
      <c r="B62" s="21" t="s">
        <v>112</v>
      </c>
      <c r="C62" s="21">
        <v>5.2</v>
      </c>
      <c r="D62" s="21">
        <v>6.1</v>
      </c>
      <c r="E62" s="21" t="s">
        <v>185</v>
      </c>
      <c r="F62" s="21">
        <v>26</v>
      </c>
      <c r="G62" s="21" t="s">
        <v>45</v>
      </c>
      <c r="H62" s="21">
        <v>57</v>
      </c>
      <c r="I62" s="21" t="s">
        <v>163</v>
      </c>
      <c r="J62" s="21">
        <v>138</v>
      </c>
      <c r="K62" s="22">
        <v>6259</v>
      </c>
    </row>
    <row r="63" spans="1:11" ht="15.75" customHeight="1">
      <c r="A63" s="20" t="s">
        <v>189</v>
      </c>
      <c r="B63" s="21" t="s">
        <v>143</v>
      </c>
      <c r="C63" s="21">
        <v>5.3</v>
      </c>
      <c r="D63" s="21">
        <v>8</v>
      </c>
      <c r="E63" s="21" t="s">
        <v>190</v>
      </c>
      <c r="F63" s="21">
        <v>10.5</v>
      </c>
      <c r="G63" s="21" t="s">
        <v>25</v>
      </c>
      <c r="H63" s="21">
        <v>71</v>
      </c>
      <c r="I63" s="21" t="s">
        <v>170</v>
      </c>
      <c r="J63" s="21">
        <v>128</v>
      </c>
      <c r="K63" s="22">
        <v>5500</v>
      </c>
    </row>
    <row r="64" spans="1:11" ht="15.75" customHeight="1">
      <c r="A64" s="20" t="s">
        <v>191</v>
      </c>
      <c r="B64" s="21" t="s">
        <v>147</v>
      </c>
      <c r="C64" s="21">
        <v>5.3</v>
      </c>
      <c r="D64" s="21">
        <v>8</v>
      </c>
      <c r="E64" s="21" t="s">
        <v>190</v>
      </c>
      <c r="F64" s="21">
        <v>10.5</v>
      </c>
      <c r="G64" s="21" t="s">
        <v>45</v>
      </c>
      <c r="H64" s="21">
        <v>71</v>
      </c>
      <c r="I64" s="21" t="s">
        <v>170</v>
      </c>
      <c r="J64" s="21">
        <v>133</v>
      </c>
      <c r="K64" s="22">
        <v>5896</v>
      </c>
    </row>
    <row r="65" spans="1:11" ht="15.75" customHeight="1">
      <c r="A65" s="20" t="s">
        <v>192</v>
      </c>
      <c r="B65" s="21" t="s">
        <v>143</v>
      </c>
      <c r="C65" s="21">
        <v>5.3</v>
      </c>
      <c r="D65" s="21">
        <v>8</v>
      </c>
      <c r="E65" s="21" t="s">
        <v>190</v>
      </c>
      <c r="F65" s="21">
        <v>10.5</v>
      </c>
      <c r="G65" s="21" t="s">
        <v>25</v>
      </c>
      <c r="H65" s="21">
        <v>66</v>
      </c>
      <c r="I65" s="21" t="s">
        <v>170</v>
      </c>
      <c r="J65" s="21">
        <v>128</v>
      </c>
      <c r="K65" s="22">
        <v>5753</v>
      </c>
    </row>
    <row r="66" spans="1:11" ht="15.75" customHeight="1">
      <c r="A66" s="20" t="s">
        <v>193</v>
      </c>
      <c r="B66" s="21" t="s">
        <v>147</v>
      </c>
      <c r="C66" s="21">
        <v>5.3</v>
      </c>
      <c r="D66" s="21">
        <v>8</v>
      </c>
      <c r="E66" s="21" t="s">
        <v>190</v>
      </c>
      <c r="F66" s="21">
        <v>10.5</v>
      </c>
      <c r="G66" s="21" t="s">
        <v>45</v>
      </c>
      <c r="H66" s="21">
        <v>66</v>
      </c>
      <c r="I66" s="21" t="s">
        <v>170</v>
      </c>
      <c r="J66" s="21">
        <v>133</v>
      </c>
      <c r="K66" s="22">
        <v>6325</v>
      </c>
    </row>
    <row r="67" spans="1:11" ht="15.75" customHeight="1">
      <c r="A67" s="20" t="s">
        <v>194</v>
      </c>
      <c r="B67" s="21" t="s">
        <v>147</v>
      </c>
      <c r="C67" s="21">
        <v>11</v>
      </c>
      <c r="D67" s="21">
        <v>11.5</v>
      </c>
      <c r="E67" s="21" t="s">
        <v>195</v>
      </c>
      <c r="F67" s="21">
        <v>10.5</v>
      </c>
      <c r="G67" s="21" t="s">
        <v>45</v>
      </c>
      <c r="H67" s="21">
        <v>71</v>
      </c>
      <c r="I67" s="21" t="s">
        <v>170</v>
      </c>
      <c r="J67" s="21">
        <v>145</v>
      </c>
      <c r="K67" s="22">
        <v>6259</v>
      </c>
    </row>
    <row r="68" spans="1:11" ht="15.75" customHeight="1">
      <c r="A68" s="20" t="s">
        <v>196</v>
      </c>
      <c r="B68" s="21" t="s">
        <v>147</v>
      </c>
      <c r="C68" s="21">
        <v>11</v>
      </c>
      <c r="D68" s="21">
        <v>11.5</v>
      </c>
      <c r="E68" s="21" t="s">
        <v>195</v>
      </c>
      <c r="F68" s="21">
        <v>10.5</v>
      </c>
      <c r="G68" s="21" t="s">
        <v>45</v>
      </c>
      <c r="H68" s="21">
        <v>66</v>
      </c>
      <c r="I68" s="21" t="s">
        <v>170</v>
      </c>
      <c r="J68" s="21">
        <v>145</v>
      </c>
      <c r="K68" s="22">
        <v>6776</v>
      </c>
    </row>
    <row r="69" spans="1:11" ht="24">
      <c r="A69" s="20" t="s">
        <v>197</v>
      </c>
      <c r="B69" s="21" t="s">
        <v>147</v>
      </c>
      <c r="C69" s="21">
        <v>11</v>
      </c>
      <c r="D69" s="21">
        <v>13</v>
      </c>
      <c r="E69" s="21" t="s">
        <v>144</v>
      </c>
      <c r="F69" s="21">
        <v>8.5</v>
      </c>
      <c r="G69" s="21" t="s">
        <v>45</v>
      </c>
      <c r="H69" s="21">
        <v>57</v>
      </c>
      <c r="I69" s="21" t="s">
        <v>170</v>
      </c>
      <c r="J69" s="21">
        <v>150</v>
      </c>
      <c r="K69" s="22">
        <v>10879</v>
      </c>
    </row>
    <row r="70" spans="1:11" ht="12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15.75" customHeight="1">
      <c r="A71" s="46" t="s">
        <v>228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spans="1:11" ht="15.75" customHeight="1">
      <c r="A72" s="45" t="s">
        <v>229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65.25" customHeight="1">
      <c r="A75" s="42" t="s">
        <v>198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2.75">
      <c r="A76" s="29" t="s">
        <v>727</v>
      </c>
      <c r="B76" s="31" t="s">
        <v>88</v>
      </c>
      <c r="C76" s="33" t="s">
        <v>87</v>
      </c>
      <c r="D76" s="34"/>
      <c r="E76" s="29" t="s">
        <v>1</v>
      </c>
      <c r="F76" s="29" t="s">
        <v>20</v>
      </c>
      <c r="G76" s="29" t="s">
        <v>21</v>
      </c>
      <c r="H76" s="29" t="s">
        <v>22</v>
      </c>
      <c r="I76" s="29" t="s">
        <v>23</v>
      </c>
      <c r="J76" s="29" t="s">
        <v>24</v>
      </c>
      <c r="K76" s="31" t="s">
        <v>85</v>
      </c>
    </row>
    <row r="77" spans="1:11" ht="12.75">
      <c r="A77" s="36"/>
      <c r="B77" s="37"/>
      <c r="C77" s="38" t="s">
        <v>86</v>
      </c>
      <c r="D77" s="38" t="s">
        <v>89</v>
      </c>
      <c r="E77" s="36"/>
      <c r="F77" s="36"/>
      <c r="G77" s="36"/>
      <c r="H77" s="36"/>
      <c r="I77" s="36"/>
      <c r="J77" s="36"/>
      <c r="K77" s="37"/>
    </row>
    <row r="78" spans="1:11" ht="15.75" customHeight="1">
      <c r="A78" s="20" t="s">
        <v>199</v>
      </c>
      <c r="B78" s="21" t="s">
        <v>200</v>
      </c>
      <c r="C78" s="21">
        <v>5</v>
      </c>
      <c r="D78" s="21" t="s">
        <v>53</v>
      </c>
      <c r="E78" s="21" t="s">
        <v>201</v>
      </c>
      <c r="F78" s="21">
        <v>5</v>
      </c>
      <c r="G78" s="21" t="s">
        <v>25</v>
      </c>
      <c r="H78" s="21">
        <v>72</v>
      </c>
      <c r="I78" s="21" t="s">
        <v>108</v>
      </c>
      <c r="J78" s="21">
        <v>119</v>
      </c>
      <c r="K78" s="43">
        <v>3091</v>
      </c>
    </row>
    <row r="79" spans="1:11" ht="15.75" customHeight="1">
      <c r="A79" s="20" t="s">
        <v>202</v>
      </c>
      <c r="B79" s="21" t="s">
        <v>200</v>
      </c>
      <c r="C79" s="21">
        <v>5</v>
      </c>
      <c r="D79" s="21" t="s">
        <v>53</v>
      </c>
      <c r="E79" s="21" t="s">
        <v>201</v>
      </c>
      <c r="F79" s="21">
        <v>5</v>
      </c>
      <c r="G79" s="21" t="s">
        <v>25</v>
      </c>
      <c r="H79" s="21">
        <v>72</v>
      </c>
      <c r="I79" s="21" t="s">
        <v>108</v>
      </c>
      <c r="J79" s="21">
        <v>119</v>
      </c>
      <c r="K79" s="43">
        <v>3300</v>
      </c>
    </row>
    <row r="80" spans="1:11" ht="15.75" customHeight="1">
      <c r="A80" s="20" t="s">
        <v>203</v>
      </c>
      <c r="B80" s="21" t="s">
        <v>200</v>
      </c>
      <c r="C80" s="21">
        <v>5</v>
      </c>
      <c r="D80" s="21" t="s">
        <v>53</v>
      </c>
      <c r="E80" s="21" t="s">
        <v>201</v>
      </c>
      <c r="F80" s="21">
        <v>5</v>
      </c>
      <c r="G80" s="21" t="s">
        <v>45</v>
      </c>
      <c r="H80" s="21">
        <v>72</v>
      </c>
      <c r="I80" s="21" t="s">
        <v>108</v>
      </c>
      <c r="J80" s="21">
        <v>119</v>
      </c>
      <c r="K80" s="43">
        <v>4191</v>
      </c>
    </row>
    <row r="81" spans="1:11" ht="15.75" customHeight="1">
      <c r="A81" s="20" t="s">
        <v>204</v>
      </c>
      <c r="B81" s="21" t="s">
        <v>200</v>
      </c>
      <c r="C81" s="21">
        <v>5</v>
      </c>
      <c r="D81" s="21" t="s">
        <v>53</v>
      </c>
      <c r="E81" s="21" t="s">
        <v>201</v>
      </c>
      <c r="F81" s="21">
        <v>5</v>
      </c>
      <c r="G81" s="21" t="s">
        <v>126</v>
      </c>
      <c r="H81" s="21">
        <v>72</v>
      </c>
      <c r="I81" s="21" t="s">
        <v>108</v>
      </c>
      <c r="J81" s="21">
        <v>119</v>
      </c>
      <c r="K81" s="43">
        <v>5445</v>
      </c>
    </row>
    <row r="82" spans="1:11" ht="15.75" customHeight="1">
      <c r="A82" s="20" t="s">
        <v>205</v>
      </c>
      <c r="B82" s="21" t="s">
        <v>200</v>
      </c>
      <c r="C82" s="21">
        <v>5</v>
      </c>
      <c r="D82" s="21" t="s">
        <v>53</v>
      </c>
      <c r="E82" s="21" t="s">
        <v>201</v>
      </c>
      <c r="F82" s="21">
        <v>5</v>
      </c>
      <c r="G82" s="21" t="s">
        <v>45</v>
      </c>
      <c r="H82" s="21">
        <v>72</v>
      </c>
      <c r="I82" s="21" t="s">
        <v>108</v>
      </c>
      <c r="J82" s="21">
        <v>119</v>
      </c>
      <c r="K82" s="43">
        <v>4400</v>
      </c>
    </row>
    <row r="83" spans="1:11" ht="15.75" customHeight="1">
      <c r="A83" s="20" t="s">
        <v>206</v>
      </c>
      <c r="B83" s="21" t="s">
        <v>200</v>
      </c>
      <c r="C83" s="21">
        <v>5</v>
      </c>
      <c r="D83" s="21" t="s">
        <v>53</v>
      </c>
      <c r="E83" s="21" t="s">
        <v>201</v>
      </c>
      <c r="F83" s="21">
        <v>5</v>
      </c>
      <c r="G83" s="21" t="s">
        <v>126</v>
      </c>
      <c r="H83" s="21">
        <v>72</v>
      </c>
      <c r="I83" s="21" t="s">
        <v>108</v>
      </c>
      <c r="J83" s="21">
        <v>119</v>
      </c>
      <c r="K83" s="43">
        <v>5654</v>
      </c>
    </row>
    <row r="84" spans="1:11" ht="15.75" customHeight="1">
      <c r="A84" s="20" t="s">
        <v>207</v>
      </c>
      <c r="B84" s="21" t="s">
        <v>200</v>
      </c>
      <c r="C84" s="21">
        <v>4</v>
      </c>
      <c r="D84" s="21">
        <v>5.1</v>
      </c>
      <c r="E84" s="21" t="s">
        <v>201</v>
      </c>
      <c r="F84" s="21">
        <v>5</v>
      </c>
      <c r="G84" s="21" t="s">
        <v>25</v>
      </c>
      <c r="H84" s="21">
        <v>72</v>
      </c>
      <c r="I84" s="21" t="s">
        <v>108</v>
      </c>
      <c r="J84" s="21">
        <v>112</v>
      </c>
      <c r="K84" s="43">
        <v>3355</v>
      </c>
    </row>
    <row r="85" spans="1:11" ht="15.75" customHeight="1">
      <c r="A85" s="20" t="s">
        <v>208</v>
      </c>
      <c r="B85" s="21" t="s">
        <v>200</v>
      </c>
      <c r="C85" s="21">
        <v>4</v>
      </c>
      <c r="D85" s="21">
        <v>5.1</v>
      </c>
      <c r="E85" s="21" t="s">
        <v>201</v>
      </c>
      <c r="F85" s="21">
        <v>5</v>
      </c>
      <c r="G85" s="21" t="s">
        <v>25</v>
      </c>
      <c r="H85" s="21">
        <v>72</v>
      </c>
      <c r="I85" s="21" t="s">
        <v>108</v>
      </c>
      <c r="J85" s="21">
        <v>112</v>
      </c>
      <c r="K85" s="43">
        <v>3564</v>
      </c>
    </row>
    <row r="86" spans="1:11" ht="15.75" customHeight="1">
      <c r="A86" s="20" t="s">
        <v>209</v>
      </c>
      <c r="B86" s="21" t="s">
        <v>200</v>
      </c>
      <c r="C86" s="21">
        <v>4</v>
      </c>
      <c r="D86" s="21">
        <v>5.1</v>
      </c>
      <c r="E86" s="21" t="s">
        <v>201</v>
      </c>
      <c r="F86" s="21">
        <v>5</v>
      </c>
      <c r="G86" s="21" t="s">
        <v>45</v>
      </c>
      <c r="H86" s="21">
        <v>72</v>
      </c>
      <c r="I86" s="21" t="s">
        <v>108</v>
      </c>
      <c r="J86" s="21">
        <v>119</v>
      </c>
      <c r="K86" s="43">
        <v>4136</v>
      </c>
    </row>
    <row r="87" spans="1:11" ht="15.75" customHeight="1">
      <c r="A87" s="20" t="s">
        <v>210</v>
      </c>
      <c r="B87" s="21" t="s">
        <v>200</v>
      </c>
      <c r="C87" s="21">
        <v>4</v>
      </c>
      <c r="D87" s="21">
        <v>5.1</v>
      </c>
      <c r="E87" s="21" t="s">
        <v>201</v>
      </c>
      <c r="F87" s="21">
        <v>5</v>
      </c>
      <c r="G87" s="21" t="s">
        <v>126</v>
      </c>
      <c r="H87" s="21">
        <v>72</v>
      </c>
      <c r="I87" s="21" t="s">
        <v>108</v>
      </c>
      <c r="J87" s="21">
        <v>119</v>
      </c>
      <c r="K87" s="43">
        <v>5544</v>
      </c>
    </row>
    <row r="88" spans="1:11" ht="15.75" customHeight="1">
      <c r="A88" s="20" t="s">
        <v>211</v>
      </c>
      <c r="B88" s="21" t="s">
        <v>200</v>
      </c>
      <c r="C88" s="21">
        <v>4</v>
      </c>
      <c r="D88" s="21">
        <v>5.1</v>
      </c>
      <c r="E88" s="21" t="s">
        <v>201</v>
      </c>
      <c r="F88" s="21">
        <v>5</v>
      </c>
      <c r="G88" s="21" t="s">
        <v>45</v>
      </c>
      <c r="H88" s="21">
        <v>72</v>
      </c>
      <c r="I88" s="21" t="s">
        <v>108</v>
      </c>
      <c r="J88" s="21">
        <v>119</v>
      </c>
      <c r="K88" s="43">
        <v>4433</v>
      </c>
    </row>
    <row r="89" spans="1:11" ht="15.75" customHeight="1">
      <c r="A89" s="20" t="s">
        <v>212</v>
      </c>
      <c r="B89" s="21" t="s">
        <v>200</v>
      </c>
      <c r="C89" s="21">
        <v>4</v>
      </c>
      <c r="D89" s="21">
        <v>5.1</v>
      </c>
      <c r="E89" s="21" t="s">
        <v>201</v>
      </c>
      <c r="F89" s="21">
        <v>5</v>
      </c>
      <c r="G89" s="21" t="s">
        <v>126</v>
      </c>
      <c r="H89" s="21">
        <v>72</v>
      </c>
      <c r="I89" s="21" t="s">
        <v>108</v>
      </c>
      <c r="J89" s="21">
        <v>119</v>
      </c>
      <c r="K89" s="43">
        <v>5841</v>
      </c>
    </row>
    <row r="90" spans="1:11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65.25" customHeight="1">
      <c r="A92" s="42" t="s">
        <v>213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ht="12.75">
      <c r="A93" s="29" t="s">
        <v>727</v>
      </c>
      <c r="B93" s="31" t="s">
        <v>88</v>
      </c>
      <c r="C93" s="33" t="s">
        <v>87</v>
      </c>
      <c r="D93" s="34"/>
      <c r="E93" s="29" t="s">
        <v>1</v>
      </c>
      <c r="F93" s="29" t="s">
        <v>20</v>
      </c>
      <c r="G93" s="29" t="s">
        <v>21</v>
      </c>
      <c r="H93" s="29" t="s">
        <v>22</v>
      </c>
      <c r="I93" s="29" t="s">
        <v>23</v>
      </c>
      <c r="J93" s="29" t="s">
        <v>24</v>
      </c>
      <c r="K93" s="31" t="s">
        <v>85</v>
      </c>
    </row>
    <row r="94" spans="1:11" ht="12.75">
      <c r="A94" s="36"/>
      <c r="B94" s="37"/>
      <c r="C94" s="38" t="s">
        <v>86</v>
      </c>
      <c r="D94" s="38" t="s">
        <v>89</v>
      </c>
      <c r="E94" s="36"/>
      <c r="F94" s="36"/>
      <c r="G94" s="36"/>
      <c r="H94" s="36"/>
      <c r="I94" s="36"/>
      <c r="J94" s="36"/>
      <c r="K94" s="37"/>
    </row>
    <row r="95" spans="1:11" ht="15.75" customHeight="1">
      <c r="A95" s="20" t="s">
        <v>214</v>
      </c>
      <c r="B95" s="21" t="s">
        <v>215</v>
      </c>
      <c r="C95" s="21">
        <v>11.7</v>
      </c>
      <c r="D95" s="21" t="s">
        <v>53</v>
      </c>
      <c r="E95" s="21" t="s">
        <v>216</v>
      </c>
      <c r="F95" s="21">
        <v>250</v>
      </c>
      <c r="G95" s="21" t="s">
        <v>45</v>
      </c>
      <c r="H95" s="21">
        <v>64</v>
      </c>
      <c r="I95" s="21" t="s">
        <v>217</v>
      </c>
      <c r="J95" s="21">
        <v>415</v>
      </c>
      <c r="K95" s="43">
        <v>9999</v>
      </c>
    </row>
    <row r="96" spans="1:11" ht="15.75" customHeight="1">
      <c r="A96" s="20" t="s">
        <v>218</v>
      </c>
      <c r="B96" s="21" t="s">
        <v>215</v>
      </c>
      <c r="C96" s="21">
        <v>4</v>
      </c>
      <c r="D96" s="21">
        <v>11</v>
      </c>
      <c r="E96" s="21" t="s">
        <v>216</v>
      </c>
      <c r="F96" s="21">
        <v>250</v>
      </c>
      <c r="G96" s="21" t="s">
        <v>45</v>
      </c>
      <c r="H96" s="21">
        <v>64</v>
      </c>
      <c r="I96" s="21" t="s">
        <v>217</v>
      </c>
      <c r="J96" s="21">
        <v>415</v>
      </c>
      <c r="K96" s="43">
        <v>9603</v>
      </c>
    </row>
    <row r="97" spans="1:11" ht="15.75" customHeight="1">
      <c r="A97" s="20" t="s">
        <v>219</v>
      </c>
      <c r="B97" s="21" t="s">
        <v>220</v>
      </c>
      <c r="C97" s="21">
        <v>15</v>
      </c>
      <c r="D97" s="21" t="s">
        <v>53</v>
      </c>
      <c r="E97" s="21" t="s">
        <v>221</v>
      </c>
      <c r="F97" s="21">
        <v>250</v>
      </c>
      <c r="G97" s="21" t="s">
        <v>45</v>
      </c>
      <c r="H97" s="21">
        <v>65</v>
      </c>
      <c r="I97" s="21" t="s">
        <v>217</v>
      </c>
      <c r="J97" s="21">
        <v>470</v>
      </c>
      <c r="K97" s="43">
        <v>10626</v>
      </c>
    </row>
    <row r="98" spans="1:11" ht="15.75" customHeight="1">
      <c r="A98" s="20" t="s">
        <v>222</v>
      </c>
      <c r="B98" s="21" t="s">
        <v>220</v>
      </c>
      <c r="C98" s="21">
        <v>6</v>
      </c>
      <c r="D98" s="21">
        <v>15</v>
      </c>
      <c r="E98" s="21" t="s">
        <v>221</v>
      </c>
      <c r="F98" s="21">
        <v>250</v>
      </c>
      <c r="G98" s="21" t="s">
        <v>45</v>
      </c>
      <c r="H98" s="21">
        <v>65</v>
      </c>
      <c r="I98" s="21" t="s">
        <v>217</v>
      </c>
      <c r="J98" s="21">
        <v>470</v>
      </c>
      <c r="K98" s="43">
        <v>10230</v>
      </c>
    </row>
    <row r="99" spans="1:11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65.25" customHeight="1">
      <c r="A101" s="42" t="s">
        <v>223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12.75">
      <c r="A102" s="29" t="s">
        <v>727</v>
      </c>
      <c r="B102" s="31" t="s">
        <v>88</v>
      </c>
      <c r="C102" s="33" t="s">
        <v>87</v>
      </c>
      <c r="D102" s="34"/>
      <c r="E102" s="29" t="s">
        <v>1</v>
      </c>
      <c r="F102" s="29" t="s">
        <v>20</v>
      </c>
      <c r="G102" s="29" t="s">
        <v>21</v>
      </c>
      <c r="H102" s="29" t="s">
        <v>22</v>
      </c>
      <c r="I102" s="29" t="s">
        <v>23</v>
      </c>
      <c r="J102" s="29" t="s">
        <v>24</v>
      </c>
      <c r="K102" s="31" t="s">
        <v>85</v>
      </c>
    </row>
    <row r="103" spans="1:11" ht="12.75">
      <c r="A103" s="36"/>
      <c r="B103" s="37"/>
      <c r="C103" s="38" t="s">
        <v>86</v>
      </c>
      <c r="D103" s="38" t="s">
        <v>89</v>
      </c>
      <c r="E103" s="36"/>
      <c r="F103" s="36"/>
      <c r="G103" s="36"/>
      <c r="H103" s="36"/>
      <c r="I103" s="36"/>
      <c r="J103" s="36"/>
      <c r="K103" s="37"/>
    </row>
    <row r="104" spans="1:11" ht="15.75" customHeight="1">
      <c r="A104" s="20" t="s">
        <v>224</v>
      </c>
      <c r="B104" s="21" t="s">
        <v>215</v>
      </c>
      <c r="C104" s="21">
        <v>11.7</v>
      </c>
      <c r="D104" s="21" t="s">
        <v>53</v>
      </c>
      <c r="E104" s="21" t="s">
        <v>216</v>
      </c>
      <c r="F104" s="21">
        <v>250</v>
      </c>
      <c r="G104" s="21" t="s">
        <v>45</v>
      </c>
      <c r="H104" s="21">
        <v>57</v>
      </c>
      <c r="I104" s="21" t="s">
        <v>225</v>
      </c>
      <c r="J104" s="21">
        <v>455</v>
      </c>
      <c r="K104" s="43">
        <v>11044</v>
      </c>
    </row>
    <row r="105" spans="1:11" ht="15.75" customHeight="1">
      <c r="A105" s="20" t="s">
        <v>226</v>
      </c>
      <c r="B105" s="21" t="s">
        <v>215</v>
      </c>
      <c r="C105" s="21">
        <v>4</v>
      </c>
      <c r="D105" s="21">
        <v>11</v>
      </c>
      <c r="E105" s="21" t="s">
        <v>216</v>
      </c>
      <c r="F105" s="21">
        <v>250</v>
      </c>
      <c r="G105" s="21" t="s">
        <v>45</v>
      </c>
      <c r="H105" s="21">
        <v>57</v>
      </c>
      <c r="I105" s="21" t="s">
        <v>225</v>
      </c>
      <c r="J105" s="21">
        <v>455</v>
      </c>
      <c r="K105" s="43">
        <v>10835</v>
      </c>
    </row>
    <row r="106" spans="1:11" ht="15.75" customHeight="1">
      <c r="A106" s="20" t="s">
        <v>227</v>
      </c>
      <c r="B106" s="21" t="s">
        <v>220</v>
      </c>
      <c r="C106" s="21">
        <v>6</v>
      </c>
      <c r="D106" s="21">
        <v>15</v>
      </c>
      <c r="E106" s="21" t="s">
        <v>221</v>
      </c>
      <c r="F106" s="21">
        <v>250</v>
      </c>
      <c r="G106" s="21" t="s">
        <v>45</v>
      </c>
      <c r="H106" s="21">
        <v>61</v>
      </c>
      <c r="I106" s="21" t="s">
        <v>225</v>
      </c>
      <c r="J106" s="21">
        <v>510</v>
      </c>
      <c r="K106" s="43">
        <v>11473</v>
      </c>
    </row>
  </sheetData>
  <mergeCells count="87">
    <mergeCell ref="I102:I103"/>
    <mergeCell ref="J102:J103"/>
    <mergeCell ref="K102:K103"/>
    <mergeCell ref="K93:K94"/>
    <mergeCell ref="A99:K100"/>
    <mergeCell ref="A101:K101"/>
    <mergeCell ref="A102:A103"/>
    <mergeCell ref="B102:B103"/>
    <mergeCell ref="C102:D102"/>
    <mergeCell ref="E102:E103"/>
    <mergeCell ref="F102:F103"/>
    <mergeCell ref="G102:G103"/>
    <mergeCell ref="H102:H103"/>
    <mergeCell ref="A92:K92"/>
    <mergeCell ref="A93:A94"/>
    <mergeCell ref="B93:B94"/>
    <mergeCell ref="C93:D93"/>
    <mergeCell ref="E93:E94"/>
    <mergeCell ref="F93:F94"/>
    <mergeCell ref="G93:G94"/>
    <mergeCell ref="H93:H94"/>
    <mergeCell ref="I93:I94"/>
    <mergeCell ref="J93:J94"/>
    <mergeCell ref="I76:I77"/>
    <mergeCell ref="J76:J77"/>
    <mergeCell ref="K76:K77"/>
    <mergeCell ref="A90:K91"/>
    <mergeCell ref="A72:K72"/>
    <mergeCell ref="A73:K74"/>
    <mergeCell ref="A75:K75"/>
    <mergeCell ref="A76:A77"/>
    <mergeCell ref="B76:B77"/>
    <mergeCell ref="C76:D76"/>
    <mergeCell ref="E76:E77"/>
    <mergeCell ref="F76:F77"/>
    <mergeCell ref="G76:G77"/>
    <mergeCell ref="H76:H77"/>
    <mergeCell ref="J51:J52"/>
    <mergeCell ref="K51:K52"/>
    <mergeCell ref="A70:K70"/>
    <mergeCell ref="A71:K71"/>
    <mergeCell ref="A48:K49"/>
    <mergeCell ref="A50:K50"/>
    <mergeCell ref="A51:A52"/>
    <mergeCell ref="B51:B52"/>
    <mergeCell ref="C51:D51"/>
    <mergeCell ref="E51:E52"/>
    <mergeCell ref="F51:F52"/>
    <mergeCell ref="G51:G52"/>
    <mergeCell ref="H51:H52"/>
    <mergeCell ref="I51:I52"/>
    <mergeCell ref="K14:K15"/>
    <mergeCell ref="A39:K39"/>
    <mergeCell ref="A40:A41"/>
    <mergeCell ref="B40:B41"/>
    <mergeCell ref="C40:D40"/>
    <mergeCell ref="E40:E41"/>
    <mergeCell ref="F40:F41"/>
    <mergeCell ref="G40:G41"/>
    <mergeCell ref="H40:H41"/>
    <mergeCell ref="I40:I41"/>
    <mergeCell ref="A13:K13"/>
    <mergeCell ref="A14:A15"/>
    <mergeCell ref="B14:B15"/>
    <mergeCell ref="C14:D14"/>
    <mergeCell ref="E14:E15"/>
    <mergeCell ref="F14:F15"/>
    <mergeCell ref="G14:G15"/>
    <mergeCell ref="H14:H15"/>
    <mergeCell ref="I14:I15"/>
    <mergeCell ref="J14:J15"/>
    <mergeCell ref="A11:K12"/>
    <mergeCell ref="J40:J41"/>
    <mergeCell ref="K40:K41"/>
    <mergeCell ref="A37:K38"/>
    <mergeCell ref="I3:I4"/>
    <mergeCell ref="J3:J4"/>
    <mergeCell ref="K3:K4"/>
    <mergeCell ref="A1:J1"/>
    <mergeCell ref="A2:K2"/>
    <mergeCell ref="A3:A4"/>
    <mergeCell ref="B3:B4"/>
    <mergeCell ref="C3:D3"/>
    <mergeCell ref="E3:E4"/>
    <mergeCell ref="F3:F4"/>
    <mergeCell ref="G3:G4"/>
    <mergeCell ref="H3:H4"/>
  </mergeCells>
  <hyperlinks>
    <hyperlink ref="A1:D1" location="Оглавление!A1" display="Оглавление"/>
  </hyperlinks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selection activeCell="L22" sqref="L22"/>
    </sheetView>
  </sheetViews>
  <sheetFormatPr defaultColWidth="9.00390625" defaultRowHeight="12.75"/>
  <cols>
    <col min="1" max="1" width="14.625" style="4" customWidth="1"/>
    <col min="2" max="2" width="14.875" style="2" customWidth="1"/>
    <col min="3" max="3" width="6.375" style="2" customWidth="1"/>
    <col min="4" max="4" width="6.375" style="3" customWidth="1"/>
    <col min="5" max="5" width="11.375" style="2" customWidth="1"/>
    <col min="6" max="6" width="4.75390625" style="2" customWidth="1"/>
    <col min="7" max="7" width="9.75390625" style="2" customWidth="1"/>
    <col min="8" max="8" width="5.125" style="2" customWidth="1"/>
    <col min="9" max="9" width="13.25390625" style="2" customWidth="1"/>
    <col min="10" max="10" width="7.00390625" style="2" customWidth="1"/>
    <col min="11" max="11" width="9.375" style="2" customWidth="1"/>
    <col min="12" max="16384" width="9.125" style="2" customWidth="1"/>
  </cols>
  <sheetData>
    <row r="1" spans="1:10" s="6" customFormat="1" ht="12.75" customHeight="1">
      <c r="A1" s="10" t="s">
        <v>709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65.25" customHeight="1">
      <c r="A2" s="18" t="s">
        <v>252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 customHeight="1">
      <c r="A3" s="29" t="s">
        <v>727</v>
      </c>
      <c r="B3" s="31" t="s">
        <v>88</v>
      </c>
      <c r="C3" s="33" t="s">
        <v>87</v>
      </c>
      <c r="D3" s="34"/>
      <c r="E3" s="29" t="s">
        <v>1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24</v>
      </c>
      <c r="K3" s="31" t="s">
        <v>85</v>
      </c>
    </row>
    <row r="4" spans="1:11" ht="12.75" customHeight="1">
      <c r="A4" s="36"/>
      <c r="B4" s="37"/>
      <c r="C4" s="38" t="s">
        <v>86</v>
      </c>
      <c r="D4" s="38" t="s">
        <v>89</v>
      </c>
      <c r="E4" s="36"/>
      <c r="F4" s="36"/>
      <c r="G4" s="36"/>
      <c r="H4" s="36"/>
      <c r="I4" s="36"/>
      <c r="J4" s="36"/>
      <c r="K4" s="37"/>
    </row>
    <row r="5" spans="1:11" ht="15.75" customHeight="1">
      <c r="A5" s="20" t="s">
        <v>234</v>
      </c>
      <c r="B5" s="21" t="s">
        <v>119</v>
      </c>
      <c r="C5" s="21">
        <v>2.5</v>
      </c>
      <c r="D5" s="21" t="s">
        <v>53</v>
      </c>
      <c r="E5" s="21">
        <v>1.2</v>
      </c>
      <c r="F5" s="21">
        <v>10</v>
      </c>
      <c r="G5" s="21" t="s">
        <v>25</v>
      </c>
      <c r="H5" s="21">
        <v>68</v>
      </c>
      <c r="I5" s="21" t="s">
        <v>235</v>
      </c>
      <c r="J5" s="21">
        <v>58</v>
      </c>
      <c r="K5" s="22">
        <v>704</v>
      </c>
    </row>
    <row r="6" spans="1:11" ht="15.75" customHeight="1">
      <c r="A6" s="20" t="s">
        <v>236</v>
      </c>
      <c r="B6" s="21" t="s">
        <v>158</v>
      </c>
      <c r="C6" s="21">
        <v>2.5</v>
      </c>
      <c r="D6" s="21" t="s">
        <v>53</v>
      </c>
      <c r="E6" s="21">
        <v>1.2</v>
      </c>
      <c r="F6" s="21">
        <v>10</v>
      </c>
      <c r="G6" s="21" t="s">
        <v>25</v>
      </c>
      <c r="H6" s="21">
        <v>68</v>
      </c>
      <c r="I6" s="21" t="s">
        <v>235</v>
      </c>
      <c r="J6" s="21">
        <v>58</v>
      </c>
      <c r="K6" s="22">
        <v>1826</v>
      </c>
    </row>
    <row r="7" spans="1:11" ht="15.75" customHeight="1">
      <c r="A7" s="20" t="s">
        <v>237</v>
      </c>
      <c r="B7" s="21" t="s">
        <v>110</v>
      </c>
      <c r="C7" s="21">
        <v>3.5</v>
      </c>
      <c r="D7" s="21" t="s">
        <v>53</v>
      </c>
      <c r="E7" s="21">
        <v>1.6</v>
      </c>
      <c r="F7" s="21">
        <v>20</v>
      </c>
      <c r="G7" s="21" t="s">
        <v>25</v>
      </c>
      <c r="H7" s="21">
        <v>70</v>
      </c>
      <c r="I7" s="21" t="s">
        <v>238</v>
      </c>
      <c r="J7" s="21">
        <v>90</v>
      </c>
      <c r="K7" s="22">
        <v>2178</v>
      </c>
    </row>
    <row r="8" spans="1:11" ht="15.75" customHeight="1">
      <c r="A8" s="20" t="s">
        <v>239</v>
      </c>
      <c r="B8" s="21" t="s">
        <v>110</v>
      </c>
      <c r="C8" s="21">
        <v>3.5</v>
      </c>
      <c r="D8" s="21" t="s">
        <v>53</v>
      </c>
      <c r="E8" s="21">
        <v>1.6</v>
      </c>
      <c r="F8" s="21">
        <v>20</v>
      </c>
      <c r="G8" s="21" t="s">
        <v>45</v>
      </c>
      <c r="H8" s="21">
        <v>70</v>
      </c>
      <c r="I8" s="21" t="s">
        <v>238</v>
      </c>
      <c r="J8" s="21">
        <v>98</v>
      </c>
      <c r="K8" s="22">
        <v>2783</v>
      </c>
    </row>
    <row r="9" spans="1:11" ht="15.75" customHeight="1">
      <c r="A9" s="20" t="s">
        <v>240</v>
      </c>
      <c r="B9" s="21" t="s">
        <v>110</v>
      </c>
      <c r="C9" s="21">
        <v>3.5</v>
      </c>
      <c r="D9" s="21" t="s">
        <v>53</v>
      </c>
      <c r="E9" s="21">
        <v>1.6</v>
      </c>
      <c r="F9" s="21">
        <v>20</v>
      </c>
      <c r="G9" s="21" t="s">
        <v>126</v>
      </c>
      <c r="H9" s="21">
        <v>70</v>
      </c>
      <c r="I9" s="21" t="s">
        <v>238</v>
      </c>
      <c r="J9" s="21">
        <v>98</v>
      </c>
      <c r="K9" s="22">
        <v>3839</v>
      </c>
    </row>
    <row r="10" spans="1:11" ht="15.75" customHeight="1">
      <c r="A10" s="20" t="s">
        <v>241</v>
      </c>
      <c r="B10" s="21" t="s">
        <v>110</v>
      </c>
      <c r="C10" s="21">
        <v>3.8</v>
      </c>
      <c r="D10" s="21">
        <v>4.5</v>
      </c>
      <c r="E10" s="21">
        <v>1.7</v>
      </c>
      <c r="F10" s="21">
        <v>20</v>
      </c>
      <c r="G10" s="21" t="s">
        <v>25</v>
      </c>
      <c r="H10" s="21">
        <v>70</v>
      </c>
      <c r="I10" s="21" t="s">
        <v>238</v>
      </c>
      <c r="J10" s="21">
        <v>90</v>
      </c>
      <c r="K10" s="22">
        <v>2585</v>
      </c>
    </row>
    <row r="11" spans="1:11" ht="15.75" customHeight="1">
      <c r="A11" s="20" t="s">
        <v>242</v>
      </c>
      <c r="B11" s="21" t="s">
        <v>110</v>
      </c>
      <c r="C11" s="21">
        <v>3.8</v>
      </c>
      <c r="D11" s="21">
        <v>4.5</v>
      </c>
      <c r="E11" s="21">
        <v>1.7</v>
      </c>
      <c r="F11" s="21">
        <v>20</v>
      </c>
      <c r="G11" s="21" t="s">
        <v>45</v>
      </c>
      <c r="H11" s="21">
        <v>70</v>
      </c>
      <c r="I11" s="21" t="s">
        <v>238</v>
      </c>
      <c r="J11" s="21">
        <v>98</v>
      </c>
      <c r="K11" s="22">
        <v>3014</v>
      </c>
    </row>
    <row r="12" spans="1:11" ht="15.75" customHeight="1">
      <c r="A12" s="20" t="s">
        <v>243</v>
      </c>
      <c r="B12" s="21" t="s">
        <v>110</v>
      </c>
      <c r="C12" s="21">
        <v>3.8</v>
      </c>
      <c r="D12" s="21">
        <v>4.5</v>
      </c>
      <c r="E12" s="21">
        <v>1.7</v>
      </c>
      <c r="F12" s="21">
        <v>20</v>
      </c>
      <c r="G12" s="21" t="s">
        <v>126</v>
      </c>
      <c r="H12" s="21">
        <v>70</v>
      </c>
      <c r="I12" s="21" t="s">
        <v>238</v>
      </c>
      <c r="J12" s="21">
        <v>98</v>
      </c>
      <c r="K12" s="22">
        <v>4202</v>
      </c>
    </row>
    <row r="13" spans="1:11" ht="15.75" customHeight="1">
      <c r="A13" s="20" t="s">
        <v>244</v>
      </c>
      <c r="B13" s="21" t="s">
        <v>112</v>
      </c>
      <c r="C13" s="21">
        <v>5</v>
      </c>
      <c r="D13" s="21">
        <v>6</v>
      </c>
      <c r="E13" s="21">
        <v>2.3</v>
      </c>
      <c r="F13" s="21">
        <v>20</v>
      </c>
      <c r="G13" s="21" t="s">
        <v>25</v>
      </c>
      <c r="H13" s="21">
        <v>70</v>
      </c>
      <c r="I13" s="21" t="s">
        <v>238</v>
      </c>
      <c r="J13" s="21">
        <v>108</v>
      </c>
      <c r="K13" s="22">
        <v>2970</v>
      </c>
    </row>
    <row r="14" spans="1:11" ht="15.75" customHeight="1">
      <c r="A14" s="20" t="s">
        <v>245</v>
      </c>
      <c r="B14" s="21" t="s">
        <v>112</v>
      </c>
      <c r="C14" s="21">
        <v>5</v>
      </c>
      <c r="D14" s="21">
        <v>6</v>
      </c>
      <c r="E14" s="21">
        <v>2.3</v>
      </c>
      <c r="F14" s="21">
        <v>20</v>
      </c>
      <c r="G14" s="21" t="s">
        <v>45</v>
      </c>
      <c r="H14" s="21">
        <v>70</v>
      </c>
      <c r="I14" s="21" t="s">
        <v>238</v>
      </c>
      <c r="J14" s="21">
        <v>117</v>
      </c>
      <c r="K14" s="22">
        <v>3542</v>
      </c>
    </row>
    <row r="15" spans="1:11" ht="15.75" customHeight="1">
      <c r="A15" s="20" t="s">
        <v>246</v>
      </c>
      <c r="B15" s="21" t="s">
        <v>112</v>
      </c>
      <c r="C15" s="21">
        <v>5</v>
      </c>
      <c r="D15" s="21">
        <v>6</v>
      </c>
      <c r="E15" s="21">
        <v>2.3</v>
      </c>
      <c r="F15" s="21">
        <v>20</v>
      </c>
      <c r="G15" s="21" t="s">
        <v>126</v>
      </c>
      <c r="H15" s="21">
        <v>70</v>
      </c>
      <c r="I15" s="21" t="s">
        <v>238</v>
      </c>
      <c r="J15" s="21">
        <v>117</v>
      </c>
      <c r="K15" s="22">
        <v>4730</v>
      </c>
    </row>
    <row r="16" spans="1:11" ht="15.75" customHeight="1">
      <c r="A16" s="20" t="s">
        <v>247</v>
      </c>
      <c r="B16" s="21" t="s">
        <v>143</v>
      </c>
      <c r="C16" s="21">
        <v>7.4</v>
      </c>
      <c r="D16" s="21">
        <v>9.7</v>
      </c>
      <c r="E16" s="21">
        <v>2.8</v>
      </c>
      <c r="F16" s="21">
        <v>20</v>
      </c>
      <c r="G16" s="21" t="s">
        <v>25</v>
      </c>
      <c r="H16" s="21">
        <v>70</v>
      </c>
      <c r="I16" s="21" t="s">
        <v>145</v>
      </c>
      <c r="J16" s="21">
        <v>104</v>
      </c>
      <c r="K16" s="22">
        <v>4169</v>
      </c>
    </row>
    <row r="17" spans="1:11" ht="15.75" customHeight="1">
      <c r="A17" s="20" t="s">
        <v>248</v>
      </c>
      <c r="B17" s="21" t="s">
        <v>147</v>
      </c>
      <c r="C17" s="21">
        <v>7.4</v>
      </c>
      <c r="D17" s="21">
        <v>9.7</v>
      </c>
      <c r="E17" s="21">
        <v>2.8</v>
      </c>
      <c r="F17" s="21">
        <v>20</v>
      </c>
      <c r="G17" s="21" t="s">
        <v>45</v>
      </c>
      <c r="H17" s="21">
        <v>70</v>
      </c>
      <c r="I17" s="21" t="s">
        <v>145</v>
      </c>
      <c r="J17" s="21">
        <v>108</v>
      </c>
      <c r="K17" s="22">
        <v>4840</v>
      </c>
    </row>
    <row r="18" spans="1:11" ht="15.75" customHeight="1">
      <c r="A18" s="20" t="s">
        <v>249</v>
      </c>
      <c r="B18" s="21" t="s">
        <v>147</v>
      </c>
      <c r="C18" s="21">
        <v>7.4</v>
      </c>
      <c r="D18" s="21">
        <v>9.7</v>
      </c>
      <c r="E18" s="21">
        <v>2.8</v>
      </c>
      <c r="F18" s="21">
        <v>20</v>
      </c>
      <c r="G18" s="21" t="s">
        <v>126</v>
      </c>
      <c r="H18" s="21">
        <v>70</v>
      </c>
      <c r="I18" s="21" t="s">
        <v>145</v>
      </c>
      <c r="J18" s="21">
        <v>108</v>
      </c>
      <c r="K18" s="22">
        <v>6325</v>
      </c>
    </row>
    <row r="19" spans="1:11" ht="15.75" customHeight="1">
      <c r="A19" s="20" t="s">
        <v>250</v>
      </c>
      <c r="B19" s="21" t="s">
        <v>150</v>
      </c>
      <c r="C19" s="21">
        <v>11</v>
      </c>
      <c r="D19" s="21">
        <v>13</v>
      </c>
      <c r="E19" s="21">
        <v>3.5</v>
      </c>
      <c r="F19" s="21">
        <v>20</v>
      </c>
      <c r="G19" s="21" t="s">
        <v>45</v>
      </c>
      <c r="H19" s="21">
        <v>71</v>
      </c>
      <c r="I19" s="21" t="s">
        <v>145</v>
      </c>
      <c r="J19" s="21">
        <v>130</v>
      </c>
      <c r="K19" s="22">
        <v>6105</v>
      </c>
    </row>
    <row r="20" spans="1:11" ht="15.75" customHeight="1">
      <c r="A20" s="20" t="s">
        <v>251</v>
      </c>
      <c r="B20" s="21" t="s">
        <v>150</v>
      </c>
      <c r="C20" s="21">
        <v>11</v>
      </c>
      <c r="D20" s="21">
        <v>13</v>
      </c>
      <c r="E20" s="21">
        <v>3.5</v>
      </c>
      <c r="F20" s="21">
        <v>20</v>
      </c>
      <c r="G20" s="21" t="s">
        <v>126</v>
      </c>
      <c r="H20" s="21">
        <v>71</v>
      </c>
      <c r="I20" s="21" t="s">
        <v>145</v>
      </c>
      <c r="J20" s="21">
        <v>130</v>
      </c>
      <c r="K20" s="22">
        <v>7590</v>
      </c>
    </row>
    <row r="21" spans="1:11" ht="12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24" customHeight="1">
      <c r="A22" s="46" t="s">
        <v>253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24" customHeight="1">
      <c r="A23" s="47" t="s">
        <v>254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ht="24" customHeight="1">
      <c r="A24" s="47" t="s">
        <v>255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ht="24" customHeight="1">
      <c r="A25" s="47" t="s">
        <v>256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ht="15.75" customHeight="1">
      <c r="A26" s="47" t="s">
        <v>229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spans="1:11" ht="12.7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</row>
    <row r="28" spans="1:11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65.25" customHeight="1">
      <c r="A29" s="18" t="s">
        <v>264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2.75">
      <c r="A30" s="29" t="s">
        <v>727</v>
      </c>
      <c r="B30" s="31" t="s">
        <v>88</v>
      </c>
      <c r="C30" s="33" t="s">
        <v>87</v>
      </c>
      <c r="D30" s="34"/>
      <c r="E30" s="29" t="s">
        <v>1</v>
      </c>
      <c r="F30" s="29" t="s">
        <v>20</v>
      </c>
      <c r="G30" s="29" t="s">
        <v>21</v>
      </c>
      <c r="H30" s="29" t="s">
        <v>22</v>
      </c>
      <c r="I30" s="29" t="s">
        <v>23</v>
      </c>
      <c r="J30" s="29" t="s">
        <v>24</v>
      </c>
      <c r="K30" s="31" t="s">
        <v>85</v>
      </c>
    </row>
    <row r="31" spans="1:11" ht="12.75">
      <c r="A31" s="36"/>
      <c r="B31" s="37"/>
      <c r="C31" s="38" t="s">
        <v>86</v>
      </c>
      <c r="D31" s="38" t="s">
        <v>89</v>
      </c>
      <c r="E31" s="36"/>
      <c r="F31" s="36"/>
      <c r="G31" s="36"/>
      <c r="H31" s="36"/>
      <c r="I31" s="36"/>
      <c r="J31" s="36"/>
      <c r="K31" s="37"/>
    </row>
    <row r="32" spans="1:11" ht="15.75" customHeight="1">
      <c r="A32" s="20" t="s">
        <v>257</v>
      </c>
      <c r="B32" s="21" t="s">
        <v>110</v>
      </c>
      <c r="C32" s="21">
        <v>3.4</v>
      </c>
      <c r="D32" s="21" t="s">
        <v>53</v>
      </c>
      <c r="E32" s="21">
        <v>1.6</v>
      </c>
      <c r="F32" s="21">
        <v>20</v>
      </c>
      <c r="G32" s="21" t="s">
        <v>25</v>
      </c>
      <c r="H32" s="21">
        <v>70</v>
      </c>
      <c r="I32" s="21" t="s">
        <v>238</v>
      </c>
      <c r="J32" s="21">
        <v>70</v>
      </c>
      <c r="K32" s="43">
        <v>1551</v>
      </c>
    </row>
    <row r="33" spans="1:11" ht="15.75" customHeight="1">
      <c r="A33" s="20" t="s">
        <v>258</v>
      </c>
      <c r="B33" s="21" t="s">
        <v>110</v>
      </c>
      <c r="C33" s="21">
        <v>3.4</v>
      </c>
      <c r="D33" s="21" t="s">
        <v>53</v>
      </c>
      <c r="E33" s="21">
        <v>1.6</v>
      </c>
      <c r="F33" s="21">
        <v>20</v>
      </c>
      <c r="G33" s="21" t="s">
        <v>45</v>
      </c>
      <c r="H33" s="21">
        <v>70</v>
      </c>
      <c r="I33" s="21" t="s">
        <v>238</v>
      </c>
      <c r="J33" s="21">
        <v>70</v>
      </c>
      <c r="K33" s="43">
        <v>2145</v>
      </c>
    </row>
    <row r="34" spans="1:11" ht="15.75" customHeight="1">
      <c r="A34" s="20" t="s">
        <v>259</v>
      </c>
      <c r="B34" s="21" t="s">
        <v>112</v>
      </c>
      <c r="C34" s="21">
        <v>6.45</v>
      </c>
      <c r="D34" s="21" t="s">
        <v>53</v>
      </c>
      <c r="E34" s="21">
        <v>2.3</v>
      </c>
      <c r="F34" s="21">
        <v>20</v>
      </c>
      <c r="G34" s="21" t="s">
        <v>25</v>
      </c>
      <c r="H34" s="21">
        <v>71</v>
      </c>
      <c r="I34" s="21" t="s">
        <v>238</v>
      </c>
      <c r="J34" s="21">
        <v>95.5</v>
      </c>
      <c r="K34" s="43">
        <v>2156</v>
      </c>
    </row>
    <row r="35" spans="1:11" ht="15.75" customHeight="1">
      <c r="A35" s="20" t="s">
        <v>260</v>
      </c>
      <c r="B35" s="21" t="s">
        <v>112</v>
      </c>
      <c r="C35" s="21">
        <v>6.45</v>
      </c>
      <c r="D35" s="21" t="s">
        <v>53</v>
      </c>
      <c r="E35" s="21">
        <v>2.3</v>
      </c>
      <c r="F35" s="21">
        <v>20</v>
      </c>
      <c r="G35" s="21" t="s">
        <v>45</v>
      </c>
      <c r="H35" s="21">
        <v>71</v>
      </c>
      <c r="I35" s="21" t="s">
        <v>238</v>
      </c>
      <c r="J35" s="21">
        <v>104.5</v>
      </c>
      <c r="K35" s="43">
        <v>2541</v>
      </c>
    </row>
    <row r="36" spans="1:11" ht="15.75" customHeight="1">
      <c r="A36" s="20" t="s">
        <v>261</v>
      </c>
      <c r="B36" s="21" t="s">
        <v>112</v>
      </c>
      <c r="C36" s="21">
        <v>6.45</v>
      </c>
      <c r="D36" s="21" t="s">
        <v>53</v>
      </c>
      <c r="E36" s="21">
        <v>2.3</v>
      </c>
      <c r="F36" s="21">
        <v>20</v>
      </c>
      <c r="G36" s="21" t="s">
        <v>34</v>
      </c>
      <c r="H36" s="21">
        <v>71</v>
      </c>
      <c r="I36" s="21" t="s">
        <v>238</v>
      </c>
      <c r="J36" s="21">
        <v>104.5</v>
      </c>
      <c r="K36" s="43">
        <v>3597</v>
      </c>
    </row>
    <row r="37" spans="1:11" ht="15.75" customHeight="1">
      <c r="A37" s="20" t="s">
        <v>262</v>
      </c>
      <c r="B37" s="21" t="s">
        <v>143</v>
      </c>
      <c r="C37" s="21">
        <v>9.4</v>
      </c>
      <c r="D37" s="21" t="s">
        <v>53</v>
      </c>
      <c r="E37" s="21">
        <v>2.8</v>
      </c>
      <c r="F37" s="21">
        <v>20</v>
      </c>
      <c r="G37" s="21" t="s">
        <v>45</v>
      </c>
      <c r="H37" s="21">
        <v>71</v>
      </c>
      <c r="I37" s="21" t="s">
        <v>263</v>
      </c>
      <c r="J37" s="21">
        <v>138</v>
      </c>
      <c r="K37" s="43">
        <v>4356</v>
      </c>
    </row>
    <row r="38" spans="1:11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65.25" customHeight="1">
      <c r="A40" s="18" t="s">
        <v>265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12.75">
      <c r="A41" s="29" t="s">
        <v>727</v>
      </c>
      <c r="B41" s="31" t="s">
        <v>88</v>
      </c>
      <c r="C41" s="33" t="s">
        <v>87</v>
      </c>
      <c r="D41" s="34"/>
      <c r="E41" s="29" t="s">
        <v>1</v>
      </c>
      <c r="F41" s="29" t="s">
        <v>20</v>
      </c>
      <c r="G41" s="29" t="s">
        <v>21</v>
      </c>
      <c r="H41" s="29" t="s">
        <v>22</v>
      </c>
      <c r="I41" s="29" t="s">
        <v>23</v>
      </c>
      <c r="J41" s="29" t="s">
        <v>24</v>
      </c>
      <c r="K41" s="31" t="s">
        <v>85</v>
      </c>
    </row>
    <row r="42" spans="1:11" ht="12.75">
      <c r="A42" s="36"/>
      <c r="B42" s="37"/>
      <c r="C42" s="38" t="s">
        <v>86</v>
      </c>
      <c r="D42" s="38" t="s">
        <v>89</v>
      </c>
      <c r="E42" s="36"/>
      <c r="F42" s="36"/>
      <c r="G42" s="36"/>
      <c r="H42" s="36"/>
      <c r="I42" s="36"/>
      <c r="J42" s="36"/>
      <c r="K42" s="37"/>
    </row>
    <row r="43" spans="1:11" ht="15.75" customHeight="1">
      <c r="A43" s="20" t="s">
        <v>266</v>
      </c>
      <c r="B43" s="21" t="s">
        <v>267</v>
      </c>
      <c r="C43" s="21">
        <v>0.71</v>
      </c>
      <c r="D43" s="21" t="s">
        <v>53</v>
      </c>
      <c r="E43" s="21">
        <v>0.5</v>
      </c>
      <c r="F43" s="21">
        <v>3.2</v>
      </c>
      <c r="G43" s="21" t="s">
        <v>25</v>
      </c>
      <c r="H43" s="21">
        <v>62</v>
      </c>
      <c r="I43" s="21" t="s">
        <v>268</v>
      </c>
      <c r="J43" s="21">
        <v>19.5</v>
      </c>
      <c r="K43" s="22">
        <v>550</v>
      </c>
    </row>
    <row r="44" spans="1:11" ht="15.75" customHeight="1">
      <c r="A44" s="20" t="s">
        <v>269</v>
      </c>
      <c r="B44" s="21" t="s">
        <v>270</v>
      </c>
      <c r="C44" s="21">
        <v>2.2</v>
      </c>
      <c r="D44" s="21" t="s">
        <v>53</v>
      </c>
      <c r="E44" s="21">
        <v>1</v>
      </c>
      <c r="F44" s="21">
        <v>10</v>
      </c>
      <c r="G44" s="21" t="s">
        <v>25</v>
      </c>
      <c r="H44" s="21">
        <v>62</v>
      </c>
      <c r="I44" s="21" t="s">
        <v>271</v>
      </c>
      <c r="J44" s="21">
        <v>58</v>
      </c>
      <c r="K44" s="22">
        <v>1936</v>
      </c>
    </row>
    <row r="45" spans="1:11" ht="15.75" customHeight="1">
      <c r="A45" s="20" t="s">
        <v>272</v>
      </c>
      <c r="B45" s="21" t="s">
        <v>270</v>
      </c>
      <c r="C45" s="21">
        <v>2.2</v>
      </c>
      <c r="D45" s="21" t="s">
        <v>53</v>
      </c>
      <c r="E45" s="21">
        <v>1</v>
      </c>
      <c r="F45" s="21">
        <v>10</v>
      </c>
      <c r="G45" s="21" t="s">
        <v>45</v>
      </c>
      <c r="H45" s="21">
        <v>62</v>
      </c>
      <c r="I45" s="21" t="s">
        <v>271</v>
      </c>
      <c r="J45" s="21">
        <v>67</v>
      </c>
      <c r="K45" s="22">
        <v>2365</v>
      </c>
    </row>
    <row r="46" spans="1:11" ht="15.75" customHeight="1">
      <c r="A46" s="20" t="s">
        <v>273</v>
      </c>
      <c r="B46" s="21" t="s">
        <v>112</v>
      </c>
      <c r="C46" s="21">
        <v>5.2</v>
      </c>
      <c r="D46" s="21">
        <v>6.1</v>
      </c>
      <c r="E46" s="21">
        <v>2.3</v>
      </c>
      <c r="F46" s="21">
        <v>26</v>
      </c>
      <c r="G46" s="21" t="s">
        <v>45</v>
      </c>
      <c r="H46" s="21">
        <v>65</v>
      </c>
      <c r="I46" s="21" t="s">
        <v>274</v>
      </c>
      <c r="J46" s="21">
        <v>138</v>
      </c>
      <c r="K46" s="22">
        <v>3828</v>
      </c>
    </row>
    <row r="47" spans="1:11" ht="15.75" customHeight="1">
      <c r="A47" s="20" t="s">
        <v>275</v>
      </c>
      <c r="B47" s="21" t="s">
        <v>147</v>
      </c>
      <c r="C47" s="21">
        <v>6</v>
      </c>
      <c r="D47" s="21">
        <v>9</v>
      </c>
      <c r="E47" s="21">
        <v>3.3</v>
      </c>
      <c r="F47" s="21">
        <v>20</v>
      </c>
      <c r="G47" s="21" t="s">
        <v>45</v>
      </c>
      <c r="H47" s="21">
        <v>61</v>
      </c>
      <c r="I47" s="21" t="s">
        <v>276</v>
      </c>
      <c r="J47" s="21">
        <v>187</v>
      </c>
      <c r="K47" s="22">
        <v>5533</v>
      </c>
    </row>
    <row r="48" spans="1:11" ht="15.75" customHeight="1">
      <c r="A48" s="20" t="s">
        <v>277</v>
      </c>
      <c r="B48" s="21" t="s">
        <v>150</v>
      </c>
      <c r="C48" s="21">
        <v>6</v>
      </c>
      <c r="D48" s="21">
        <v>13</v>
      </c>
      <c r="E48" s="21">
        <v>3.09</v>
      </c>
      <c r="F48" s="21">
        <v>8.5</v>
      </c>
      <c r="G48" s="21" t="s">
        <v>45</v>
      </c>
      <c r="H48" s="21">
        <v>61</v>
      </c>
      <c r="I48" s="21" t="s">
        <v>278</v>
      </c>
      <c r="J48" s="21">
        <v>150</v>
      </c>
      <c r="K48" s="22">
        <v>8701</v>
      </c>
    </row>
    <row r="49" spans="1:11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65.25" customHeight="1">
      <c r="A51" s="18" t="s">
        <v>279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2.75">
      <c r="A52" s="29" t="s">
        <v>727</v>
      </c>
      <c r="B52" s="31" t="s">
        <v>88</v>
      </c>
      <c r="C52" s="33" t="s">
        <v>87</v>
      </c>
      <c r="D52" s="34"/>
      <c r="E52" s="29" t="s">
        <v>1</v>
      </c>
      <c r="F52" s="29" t="s">
        <v>20</v>
      </c>
      <c r="G52" s="29" t="s">
        <v>21</v>
      </c>
      <c r="H52" s="29" t="s">
        <v>22</v>
      </c>
      <c r="I52" s="29" t="s">
        <v>23</v>
      </c>
      <c r="J52" s="29" t="s">
        <v>24</v>
      </c>
      <c r="K52" s="31" t="s">
        <v>85</v>
      </c>
    </row>
    <row r="53" spans="1:11" ht="12.75">
      <c r="A53" s="36"/>
      <c r="B53" s="37"/>
      <c r="C53" s="38" t="s">
        <v>86</v>
      </c>
      <c r="D53" s="38" t="s">
        <v>89</v>
      </c>
      <c r="E53" s="36"/>
      <c r="F53" s="36"/>
      <c r="G53" s="36"/>
      <c r="H53" s="36"/>
      <c r="I53" s="36"/>
      <c r="J53" s="36"/>
      <c r="K53" s="37"/>
    </row>
    <row r="54" spans="1:11" ht="15.75" customHeight="1">
      <c r="A54" s="20" t="s">
        <v>280</v>
      </c>
      <c r="B54" s="21" t="s">
        <v>106</v>
      </c>
      <c r="C54" s="41">
        <v>3.5</v>
      </c>
      <c r="D54" s="41" t="s">
        <v>94</v>
      </c>
      <c r="E54" s="41">
        <v>1.7</v>
      </c>
      <c r="F54" s="41">
        <v>6</v>
      </c>
      <c r="G54" s="21" t="s">
        <v>25</v>
      </c>
      <c r="H54" s="21">
        <v>70</v>
      </c>
      <c r="I54" s="21" t="s">
        <v>281</v>
      </c>
      <c r="J54" s="21">
        <v>61</v>
      </c>
      <c r="K54" s="43">
        <v>1342</v>
      </c>
    </row>
    <row r="55" spans="1:11" ht="15.75" customHeight="1">
      <c r="A55" s="20" t="s">
        <v>282</v>
      </c>
      <c r="B55" s="21" t="s">
        <v>106</v>
      </c>
      <c r="C55" s="41">
        <v>2.8</v>
      </c>
      <c r="D55" s="41">
        <v>4.5</v>
      </c>
      <c r="E55" s="41">
        <v>1.7</v>
      </c>
      <c r="F55" s="41">
        <v>6</v>
      </c>
      <c r="G55" s="21" t="s">
        <v>25</v>
      </c>
      <c r="H55" s="21">
        <v>70</v>
      </c>
      <c r="I55" s="21" t="s">
        <v>283</v>
      </c>
      <c r="J55" s="21">
        <v>72</v>
      </c>
      <c r="K55" s="43">
        <v>1837</v>
      </c>
    </row>
    <row r="56" spans="1:11" ht="15.75" customHeight="1">
      <c r="A56" s="20" t="s">
        <v>284</v>
      </c>
      <c r="B56" s="21" t="s">
        <v>112</v>
      </c>
      <c r="C56" s="41">
        <v>2.8</v>
      </c>
      <c r="D56" s="41">
        <v>6.5</v>
      </c>
      <c r="E56" s="41">
        <v>2.7</v>
      </c>
      <c r="F56" s="41">
        <v>6.5</v>
      </c>
      <c r="G56" s="21" t="s">
        <v>25</v>
      </c>
      <c r="H56" s="21">
        <v>71</v>
      </c>
      <c r="I56" s="21" t="s">
        <v>283</v>
      </c>
      <c r="J56" s="21">
        <v>78</v>
      </c>
      <c r="K56" s="43">
        <v>2222</v>
      </c>
    </row>
    <row r="57" spans="1:11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65.25" customHeight="1">
      <c r="A59" s="18" t="s">
        <v>285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.75">
      <c r="A60" s="29" t="s">
        <v>727</v>
      </c>
      <c r="B60" s="31" t="s">
        <v>88</v>
      </c>
      <c r="C60" s="33" t="s">
        <v>87</v>
      </c>
      <c r="D60" s="34"/>
      <c r="E60" s="29" t="s">
        <v>1</v>
      </c>
      <c r="F60" s="29" t="s">
        <v>20</v>
      </c>
      <c r="G60" s="29" t="s">
        <v>21</v>
      </c>
      <c r="H60" s="29" t="s">
        <v>22</v>
      </c>
      <c r="I60" s="29" t="s">
        <v>23</v>
      </c>
      <c r="J60" s="29" t="s">
        <v>24</v>
      </c>
      <c r="K60" s="31" t="s">
        <v>85</v>
      </c>
    </row>
    <row r="61" spans="1:11" ht="12.75">
      <c r="A61" s="36"/>
      <c r="B61" s="37"/>
      <c r="C61" s="38" t="s">
        <v>86</v>
      </c>
      <c r="D61" s="38" t="s">
        <v>89</v>
      </c>
      <c r="E61" s="36"/>
      <c r="F61" s="36"/>
      <c r="G61" s="36"/>
      <c r="H61" s="36"/>
      <c r="I61" s="36"/>
      <c r="J61" s="36"/>
      <c r="K61" s="37"/>
    </row>
    <row r="62" spans="1:11" ht="15.75" customHeight="1">
      <c r="A62" s="20" t="s">
        <v>286</v>
      </c>
      <c r="B62" s="21" t="s">
        <v>215</v>
      </c>
      <c r="C62" s="21">
        <v>11.7</v>
      </c>
      <c r="D62" s="21" t="s">
        <v>53</v>
      </c>
      <c r="E62" s="21">
        <v>2.7</v>
      </c>
      <c r="F62" s="21">
        <v>250</v>
      </c>
      <c r="G62" s="21" t="s">
        <v>45</v>
      </c>
      <c r="H62" s="21">
        <v>57</v>
      </c>
      <c r="I62" s="21" t="s">
        <v>287</v>
      </c>
      <c r="J62" s="21">
        <v>455</v>
      </c>
      <c r="K62" s="43">
        <v>11044</v>
      </c>
    </row>
    <row r="63" spans="1:11" ht="15.75" customHeight="1">
      <c r="A63" s="20" t="s">
        <v>288</v>
      </c>
      <c r="B63" s="21" t="s">
        <v>215</v>
      </c>
      <c r="C63" s="21">
        <v>4</v>
      </c>
      <c r="D63" s="21">
        <v>11</v>
      </c>
      <c r="E63" s="21">
        <v>2.7</v>
      </c>
      <c r="F63" s="21">
        <v>250</v>
      </c>
      <c r="G63" s="21" t="s">
        <v>45</v>
      </c>
      <c r="H63" s="21">
        <v>57</v>
      </c>
      <c r="I63" s="21" t="s">
        <v>287</v>
      </c>
      <c r="J63" s="21">
        <v>455</v>
      </c>
      <c r="K63" s="43">
        <v>10835</v>
      </c>
    </row>
    <row r="64" spans="1:11" ht="15.75" customHeight="1">
      <c r="A64" s="20" t="s">
        <v>289</v>
      </c>
      <c r="B64" s="21" t="s">
        <v>215</v>
      </c>
      <c r="C64" s="21">
        <v>6</v>
      </c>
      <c r="D64" s="21">
        <v>15</v>
      </c>
      <c r="E64" s="21">
        <v>3.2</v>
      </c>
      <c r="F64" s="21">
        <v>250</v>
      </c>
      <c r="G64" s="21" t="s">
        <v>45</v>
      </c>
      <c r="H64" s="21">
        <v>61</v>
      </c>
      <c r="I64" s="21" t="s">
        <v>287</v>
      </c>
      <c r="J64" s="21">
        <v>510</v>
      </c>
      <c r="K64" s="43">
        <v>11473</v>
      </c>
    </row>
    <row r="65" spans="1:11" ht="12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65.25" customHeight="1">
      <c r="A67" s="18" t="s">
        <v>290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2.75">
      <c r="A68" s="29" t="s">
        <v>727</v>
      </c>
      <c r="B68" s="31" t="s">
        <v>88</v>
      </c>
      <c r="C68" s="33" t="s">
        <v>87</v>
      </c>
      <c r="D68" s="34"/>
      <c r="E68" s="29" t="s">
        <v>1</v>
      </c>
      <c r="F68" s="29" t="s">
        <v>20</v>
      </c>
      <c r="G68" s="29" t="s">
        <v>21</v>
      </c>
      <c r="H68" s="29" t="s">
        <v>22</v>
      </c>
      <c r="I68" s="29" t="s">
        <v>23</v>
      </c>
      <c r="J68" s="29" t="s">
        <v>24</v>
      </c>
      <c r="K68" s="31" t="s">
        <v>85</v>
      </c>
    </row>
    <row r="69" spans="1:11" ht="12.75">
      <c r="A69" s="36"/>
      <c r="B69" s="37"/>
      <c r="C69" s="38" t="s">
        <v>86</v>
      </c>
      <c r="D69" s="38" t="s">
        <v>89</v>
      </c>
      <c r="E69" s="36"/>
      <c r="F69" s="36"/>
      <c r="G69" s="36"/>
      <c r="H69" s="36"/>
      <c r="I69" s="36"/>
      <c r="J69" s="36"/>
      <c r="K69" s="37"/>
    </row>
    <row r="70" spans="1:11" ht="15.75" customHeight="1">
      <c r="A70" s="20" t="s">
        <v>291</v>
      </c>
      <c r="B70" s="21" t="s">
        <v>292</v>
      </c>
      <c r="C70" s="41" t="s">
        <v>293</v>
      </c>
      <c r="D70" s="21" t="s">
        <v>94</v>
      </c>
      <c r="E70" s="21" t="s">
        <v>294</v>
      </c>
      <c r="F70" s="21">
        <v>3</v>
      </c>
      <c r="G70" s="21" t="s">
        <v>25</v>
      </c>
      <c r="H70" s="21">
        <v>72</v>
      </c>
      <c r="I70" s="21" t="s">
        <v>238</v>
      </c>
      <c r="J70" s="21">
        <v>58</v>
      </c>
      <c r="K70" s="43">
        <v>1991</v>
      </c>
    </row>
    <row r="71" spans="1:11" ht="15.75" customHeight="1">
      <c r="A71" s="20" t="s">
        <v>295</v>
      </c>
      <c r="B71" s="21" t="s">
        <v>296</v>
      </c>
      <c r="C71" s="41">
        <v>3.3</v>
      </c>
      <c r="D71" s="41" t="s">
        <v>94</v>
      </c>
      <c r="E71" s="21" t="s">
        <v>297</v>
      </c>
      <c r="F71" s="21">
        <v>5</v>
      </c>
      <c r="G71" s="21" t="s">
        <v>25</v>
      </c>
      <c r="H71" s="21">
        <v>72</v>
      </c>
      <c r="I71" s="21" t="s">
        <v>238</v>
      </c>
      <c r="J71" s="21">
        <v>75</v>
      </c>
      <c r="K71" s="43">
        <v>2442</v>
      </c>
    </row>
    <row r="72" spans="1:11" ht="15.75" customHeight="1">
      <c r="A72" s="20" t="s">
        <v>298</v>
      </c>
      <c r="B72" s="21" t="s">
        <v>296</v>
      </c>
      <c r="C72" s="41">
        <v>3.3</v>
      </c>
      <c r="D72" s="41" t="s">
        <v>94</v>
      </c>
      <c r="E72" s="21" t="s">
        <v>297</v>
      </c>
      <c r="F72" s="21">
        <v>5</v>
      </c>
      <c r="G72" s="21" t="s">
        <v>32</v>
      </c>
      <c r="H72" s="21">
        <v>72</v>
      </c>
      <c r="I72" s="21" t="s">
        <v>238</v>
      </c>
      <c r="J72" s="21">
        <v>80</v>
      </c>
      <c r="K72" s="43">
        <v>3311</v>
      </c>
    </row>
    <row r="73" spans="1:11" ht="15.75" customHeight="1">
      <c r="A73" s="20" t="s">
        <v>299</v>
      </c>
      <c r="B73" s="21" t="s">
        <v>300</v>
      </c>
      <c r="C73" s="41">
        <v>2.8</v>
      </c>
      <c r="D73" s="41">
        <v>5.5</v>
      </c>
      <c r="E73" s="41">
        <v>1.4</v>
      </c>
      <c r="F73" s="21">
        <v>5</v>
      </c>
      <c r="G73" s="21" t="s">
        <v>25</v>
      </c>
      <c r="H73" s="21">
        <v>72</v>
      </c>
      <c r="I73" s="21" t="s">
        <v>238</v>
      </c>
      <c r="J73" s="21">
        <v>96</v>
      </c>
      <c r="K73" s="43">
        <v>3355</v>
      </c>
    </row>
    <row r="74" spans="1:11" ht="15.75" customHeight="1">
      <c r="A74" s="20" t="s">
        <v>301</v>
      </c>
      <c r="B74" s="21" t="s">
        <v>300</v>
      </c>
      <c r="C74" s="41">
        <v>2.8</v>
      </c>
      <c r="D74" s="41">
        <v>5.5</v>
      </c>
      <c r="E74" s="41">
        <v>1.4</v>
      </c>
      <c r="F74" s="21">
        <v>5</v>
      </c>
      <c r="G74" s="21" t="s">
        <v>32</v>
      </c>
      <c r="H74" s="21">
        <v>72</v>
      </c>
      <c r="I74" s="21" t="s">
        <v>238</v>
      </c>
      <c r="J74" s="21">
        <v>101</v>
      </c>
      <c r="K74" s="43">
        <v>4136</v>
      </c>
    </row>
    <row r="75" spans="1:11" ht="15.75" customHeight="1">
      <c r="A75" s="20" t="s">
        <v>302</v>
      </c>
      <c r="B75" s="21" t="s">
        <v>215</v>
      </c>
      <c r="C75" s="41">
        <v>11.7</v>
      </c>
      <c r="D75" s="41" t="s">
        <v>53</v>
      </c>
      <c r="E75" s="41">
        <v>2.7</v>
      </c>
      <c r="F75" s="21">
        <v>250</v>
      </c>
      <c r="G75" s="21" t="s">
        <v>32</v>
      </c>
      <c r="H75" s="21">
        <v>64</v>
      </c>
      <c r="I75" s="21" t="s">
        <v>303</v>
      </c>
      <c r="J75" s="21">
        <v>415</v>
      </c>
      <c r="K75" s="43">
        <v>9999</v>
      </c>
    </row>
    <row r="76" spans="1:11" ht="15.75" customHeight="1">
      <c r="A76" s="20" t="s">
        <v>304</v>
      </c>
      <c r="B76" s="21" t="s">
        <v>215</v>
      </c>
      <c r="C76" s="41">
        <v>4</v>
      </c>
      <c r="D76" s="41" t="s">
        <v>305</v>
      </c>
      <c r="E76" s="41">
        <v>2.7</v>
      </c>
      <c r="F76" s="21">
        <v>250</v>
      </c>
      <c r="G76" s="21" t="s">
        <v>32</v>
      </c>
      <c r="H76" s="21">
        <v>64</v>
      </c>
      <c r="I76" s="21" t="s">
        <v>303</v>
      </c>
      <c r="J76" s="21">
        <v>415</v>
      </c>
      <c r="K76" s="43">
        <v>9603</v>
      </c>
    </row>
    <row r="77" spans="1:11" ht="15.75" customHeight="1">
      <c r="A77" s="20" t="s">
        <v>306</v>
      </c>
      <c r="B77" s="21" t="s">
        <v>220</v>
      </c>
      <c r="C77" s="41">
        <v>15</v>
      </c>
      <c r="D77" s="41" t="s">
        <v>53</v>
      </c>
      <c r="E77" s="41">
        <v>3.2</v>
      </c>
      <c r="F77" s="21">
        <v>250</v>
      </c>
      <c r="G77" s="21" t="s">
        <v>32</v>
      </c>
      <c r="H77" s="21">
        <v>65</v>
      </c>
      <c r="I77" s="21" t="s">
        <v>303</v>
      </c>
      <c r="J77" s="21">
        <v>470</v>
      </c>
      <c r="K77" s="43">
        <v>10626</v>
      </c>
    </row>
    <row r="78" spans="1:11" ht="15.75" customHeight="1">
      <c r="A78" s="20" t="s">
        <v>307</v>
      </c>
      <c r="B78" s="21" t="s">
        <v>220</v>
      </c>
      <c r="C78" s="41">
        <v>6</v>
      </c>
      <c r="D78" s="21" t="s">
        <v>308</v>
      </c>
      <c r="E78" s="21">
        <v>3.2</v>
      </c>
      <c r="F78" s="21">
        <v>250</v>
      </c>
      <c r="G78" s="21" t="s">
        <v>32</v>
      </c>
      <c r="H78" s="21">
        <v>65</v>
      </c>
      <c r="I78" s="21" t="s">
        <v>303</v>
      </c>
      <c r="J78" s="21">
        <v>470</v>
      </c>
      <c r="K78" s="43">
        <v>10230</v>
      </c>
    </row>
  </sheetData>
  <mergeCells count="78">
    <mergeCell ref="K68:K69"/>
    <mergeCell ref="A67:K67"/>
    <mergeCell ref="A68:A69"/>
    <mergeCell ref="B68:B69"/>
    <mergeCell ref="C68:D68"/>
    <mergeCell ref="E68:E69"/>
    <mergeCell ref="F68:F69"/>
    <mergeCell ref="G68:G69"/>
    <mergeCell ref="H68:H69"/>
    <mergeCell ref="I68:I69"/>
    <mergeCell ref="J68:J69"/>
    <mergeCell ref="I60:I61"/>
    <mergeCell ref="J60:J61"/>
    <mergeCell ref="K60:K61"/>
    <mergeCell ref="A65:K66"/>
    <mergeCell ref="K52:K53"/>
    <mergeCell ref="A57:K58"/>
    <mergeCell ref="A59:K59"/>
    <mergeCell ref="A60:A61"/>
    <mergeCell ref="B60:B61"/>
    <mergeCell ref="C60:D60"/>
    <mergeCell ref="E60:E61"/>
    <mergeCell ref="F60:F61"/>
    <mergeCell ref="G60:G61"/>
    <mergeCell ref="H60:H61"/>
    <mergeCell ref="A51:K51"/>
    <mergeCell ref="A52:A53"/>
    <mergeCell ref="B52:B53"/>
    <mergeCell ref="C52:D52"/>
    <mergeCell ref="E52:E53"/>
    <mergeCell ref="F52:F53"/>
    <mergeCell ref="G52:G53"/>
    <mergeCell ref="H52:H53"/>
    <mergeCell ref="I52:I53"/>
    <mergeCell ref="J52:J53"/>
    <mergeCell ref="A40:K40"/>
    <mergeCell ref="A24:K24"/>
    <mergeCell ref="A25:K25"/>
    <mergeCell ref="A26:K26"/>
    <mergeCell ref="A38:K39"/>
    <mergeCell ref="A41:A42"/>
    <mergeCell ref="B41:B42"/>
    <mergeCell ref="C41:D41"/>
    <mergeCell ref="E41:E42"/>
    <mergeCell ref="I30:I31"/>
    <mergeCell ref="J30:J31"/>
    <mergeCell ref="K30:K31"/>
    <mergeCell ref="A49:K50"/>
    <mergeCell ref="A23:K23"/>
    <mergeCell ref="A27:K28"/>
    <mergeCell ref="A29:K29"/>
    <mergeCell ref="A30:A31"/>
    <mergeCell ref="B30:B31"/>
    <mergeCell ref="C30:D30"/>
    <mergeCell ref="E30:E31"/>
    <mergeCell ref="F30:F31"/>
    <mergeCell ref="G30:G31"/>
    <mergeCell ref="H30:H31"/>
    <mergeCell ref="J3:J4"/>
    <mergeCell ref="K3:K4"/>
    <mergeCell ref="A21:K21"/>
    <mergeCell ref="A22:K22"/>
    <mergeCell ref="F3:F4"/>
    <mergeCell ref="G3:G4"/>
    <mergeCell ref="H3:H4"/>
    <mergeCell ref="I3:I4"/>
    <mergeCell ref="A3:A4"/>
    <mergeCell ref="B3:B4"/>
    <mergeCell ref="C3:D3"/>
    <mergeCell ref="E3:E4"/>
    <mergeCell ref="A1:J1"/>
    <mergeCell ref="A2:K2"/>
    <mergeCell ref="F41:F42"/>
    <mergeCell ref="G41:G42"/>
    <mergeCell ref="H41:H42"/>
    <mergeCell ref="I41:I42"/>
    <mergeCell ref="J41:J42"/>
    <mergeCell ref="K41:K42"/>
  </mergeCells>
  <hyperlinks>
    <hyperlink ref="A1:D1" location="Оглавление!A1" display="Оглавление"/>
  </hyperlinks>
  <printOptions/>
  <pageMargins left="0.1968503937007874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M17" sqref="M17"/>
    </sheetView>
  </sheetViews>
  <sheetFormatPr defaultColWidth="9.00390625" defaultRowHeight="12.75"/>
  <cols>
    <col min="1" max="1" width="15.00390625" style="4" customWidth="1"/>
    <col min="2" max="2" width="13.125" style="2" customWidth="1"/>
    <col min="3" max="3" width="6.375" style="2" customWidth="1"/>
    <col min="4" max="4" width="6.375" style="3" customWidth="1"/>
    <col min="5" max="5" width="11.625" style="2" customWidth="1"/>
    <col min="6" max="6" width="4.75390625" style="2" customWidth="1"/>
    <col min="7" max="7" width="8.75390625" style="2" customWidth="1"/>
    <col min="8" max="8" width="5.125" style="2" customWidth="1"/>
    <col min="9" max="9" width="12.75390625" style="2" customWidth="1"/>
    <col min="10" max="10" width="9.75390625" style="2" customWidth="1"/>
    <col min="11" max="11" width="9.375" style="2" customWidth="1"/>
    <col min="12" max="16384" width="9.125" style="2" customWidth="1"/>
  </cols>
  <sheetData>
    <row r="1" spans="1:10" s="6" customFormat="1" ht="12.75" customHeight="1">
      <c r="A1" s="10" t="s">
        <v>709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65.25" customHeight="1">
      <c r="A2" s="42" t="s">
        <v>309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 customHeight="1">
      <c r="A3" s="29" t="s">
        <v>727</v>
      </c>
      <c r="B3" s="31" t="s">
        <v>88</v>
      </c>
      <c r="C3" s="33" t="s">
        <v>87</v>
      </c>
      <c r="D3" s="34"/>
      <c r="E3" s="29" t="s">
        <v>1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24</v>
      </c>
      <c r="K3" s="31" t="s">
        <v>85</v>
      </c>
    </row>
    <row r="4" spans="1:11" ht="12.75" customHeight="1">
      <c r="A4" s="36"/>
      <c r="B4" s="37"/>
      <c r="C4" s="38" t="s">
        <v>86</v>
      </c>
      <c r="D4" s="38" t="s">
        <v>89</v>
      </c>
      <c r="E4" s="36"/>
      <c r="F4" s="36"/>
      <c r="G4" s="36"/>
      <c r="H4" s="36"/>
      <c r="I4" s="36"/>
      <c r="J4" s="36"/>
      <c r="K4" s="37"/>
    </row>
    <row r="5" spans="1:11" ht="15.75" customHeight="1">
      <c r="A5" s="20" t="s">
        <v>310</v>
      </c>
      <c r="B5" s="21" t="s">
        <v>311</v>
      </c>
      <c r="C5" s="21">
        <v>2</v>
      </c>
      <c r="D5" s="21" t="s">
        <v>53</v>
      </c>
      <c r="E5" s="21">
        <v>0.9</v>
      </c>
      <c r="F5" s="21">
        <v>7.8</v>
      </c>
      <c r="G5" s="21" t="s">
        <v>25</v>
      </c>
      <c r="H5" s="21">
        <v>75</v>
      </c>
      <c r="I5" s="21" t="s">
        <v>312</v>
      </c>
      <c r="J5" s="21">
        <v>55</v>
      </c>
      <c r="K5" s="22">
        <v>1573</v>
      </c>
    </row>
    <row r="6" spans="1:11" ht="15.75" customHeight="1">
      <c r="A6" s="20" t="s">
        <v>313</v>
      </c>
      <c r="B6" s="21" t="s">
        <v>311</v>
      </c>
      <c r="C6" s="21">
        <v>2</v>
      </c>
      <c r="D6" s="21" t="s">
        <v>53</v>
      </c>
      <c r="E6" s="21">
        <v>0.9</v>
      </c>
      <c r="F6" s="21">
        <v>7.8</v>
      </c>
      <c r="G6" s="21" t="s">
        <v>314</v>
      </c>
      <c r="H6" s="21">
        <v>75</v>
      </c>
      <c r="I6" s="21" t="s">
        <v>312</v>
      </c>
      <c r="J6" s="21">
        <v>56</v>
      </c>
      <c r="K6" s="22">
        <v>1980</v>
      </c>
    </row>
    <row r="7" spans="1:11" ht="15.75" customHeight="1">
      <c r="A7" s="20" t="s">
        <v>315</v>
      </c>
      <c r="B7" s="21" t="s">
        <v>316</v>
      </c>
      <c r="C7" s="21">
        <v>2.7</v>
      </c>
      <c r="D7" s="21" t="s">
        <v>53</v>
      </c>
      <c r="E7" s="21">
        <v>1.2</v>
      </c>
      <c r="F7" s="21">
        <v>7.8</v>
      </c>
      <c r="G7" s="21" t="s">
        <v>25</v>
      </c>
      <c r="H7" s="21">
        <v>75</v>
      </c>
      <c r="I7" s="21" t="s">
        <v>312</v>
      </c>
      <c r="J7" s="21">
        <v>58.5</v>
      </c>
      <c r="K7" s="22">
        <v>1925</v>
      </c>
    </row>
    <row r="8" spans="1:11" ht="15.75" customHeight="1">
      <c r="A8" s="20" t="s">
        <v>317</v>
      </c>
      <c r="B8" s="21" t="s">
        <v>316</v>
      </c>
      <c r="C8" s="21">
        <v>2.7</v>
      </c>
      <c r="D8" s="21" t="s">
        <v>53</v>
      </c>
      <c r="E8" s="21">
        <v>1.2</v>
      </c>
      <c r="F8" s="21">
        <v>7.8</v>
      </c>
      <c r="G8" s="21" t="s">
        <v>314</v>
      </c>
      <c r="H8" s="21">
        <v>75</v>
      </c>
      <c r="I8" s="21" t="s">
        <v>312</v>
      </c>
      <c r="J8" s="21">
        <v>58.5</v>
      </c>
      <c r="K8" s="22">
        <v>2200</v>
      </c>
    </row>
    <row r="9" spans="1:11" ht="15.75" customHeight="1">
      <c r="A9" s="20" t="s">
        <v>318</v>
      </c>
      <c r="B9" s="21" t="s">
        <v>316</v>
      </c>
      <c r="C9" s="21">
        <v>2.7</v>
      </c>
      <c r="D9" s="21" t="s">
        <v>53</v>
      </c>
      <c r="E9" s="21">
        <v>1.2</v>
      </c>
      <c r="F9" s="21">
        <v>7.8</v>
      </c>
      <c r="G9" s="21" t="s">
        <v>314</v>
      </c>
      <c r="H9" s="21">
        <v>75</v>
      </c>
      <c r="I9" s="21" t="s">
        <v>312</v>
      </c>
      <c r="J9" s="21">
        <v>60</v>
      </c>
      <c r="K9" s="22">
        <v>2123</v>
      </c>
    </row>
    <row r="10" spans="1:11" ht="15.75" customHeight="1">
      <c r="A10" s="20" t="s">
        <v>319</v>
      </c>
      <c r="B10" s="21" t="s">
        <v>320</v>
      </c>
      <c r="C10" s="21">
        <v>3</v>
      </c>
      <c r="D10" s="21" t="s">
        <v>53</v>
      </c>
      <c r="E10" s="21">
        <v>1.2</v>
      </c>
      <c r="F10" s="21">
        <v>14</v>
      </c>
      <c r="G10" s="21" t="s">
        <v>25</v>
      </c>
      <c r="H10" s="21">
        <v>75</v>
      </c>
      <c r="I10" s="21" t="s">
        <v>321</v>
      </c>
      <c r="J10" s="21">
        <v>81</v>
      </c>
      <c r="K10" s="22">
        <v>2310</v>
      </c>
    </row>
    <row r="11" spans="1:11" ht="15.75" customHeight="1">
      <c r="A11" s="20" t="s">
        <v>322</v>
      </c>
      <c r="B11" s="21" t="s">
        <v>323</v>
      </c>
      <c r="C11" s="21">
        <v>4.8</v>
      </c>
      <c r="D11" s="21" t="s">
        <v>53</v>
      </c>
      <c r="E11" s="21">
        <v>1.7</v>
      </c>
      <c r="F11" s="21">
        <v>16</v>
      </c>
      <c r="G11" s="21" t="s">
        <v>25</v>
      </c>
      <c r="H11" s="21">
        <v>76</v>
      </c>
      <c r="I11" s="21" t="s">
        <v>324</v>
      </c>
      <c r="J11" s="21">
        <v>101</v>
      </c>
      <c r="K11" s="22">
        <v>2750</v>
      </c>
    </row>
    <row r="12" spans="1:11" ht="15.75" customHeight="1">
      <c r="A12" s="20" t="s">
        <v>325</v>
      </c>
      <c r="B12" s="21" t="s">
        <v>323</v>
      </c>
      <c r="C12" s="21">
        <v>4.8</v>
      </c>
      <c r="D12" s="21" t="s">
        <v>53</v>
      </c>
      <c r="E12" s="21">
        <v>1.7</v>
      </c>
      <c r="F12" s="21">
        <v>16</v>
      </c>
      <c r="G12" s="21" t="s">
        <v>314</v>
      </c>
      <c r="H12" s="21">
        <v>76</v>
      </c>
      <c r="I12" s="21" t="s">
        <v>324</v>
      </c>
      <c r="J12" s="21">
        <v>103</v>
      </c>
      <c r="K12" s="22">
        <v>3069</v>
      </c>
    </row>
    <row r="13" spans="1:11" ht="15.75" customHeight="1">
      <c r="A13" s="20" t="s">
        <v>326</v>
      </c>
      <c r="B13" s="21" t="s">
        <v>323</v>
      </c>
      <c r="C13" s="21">
        <v>1.7</v>
      </c>
      <c r="D13" s="21">
        <v>5.5</v>
      </c>
      <c r="E13" s="21">
        <v>1.7</v>
      </c>
      <c r="F13" s="21">
        <v>16</v>
      </c>
      <c r="G13" s="21" t="s">
        <v>314</v>
      </c>
      <c r="H13" s="21">
        <v>76</v>
      </c>
      <c r="I13" s="21" t="s">
        <v>327</v>
      </c>
      <c r="J13" s="21">
        <v>118</v>
      </c>
      <c r="K13" s="22">
        <v>3949</v>
      </c>
    </row>
    <row r="14" spans="1:11" ht="15.75" customHeight="1">
      <c r="A14" s="20" t="s">
        <v>328</v>
      </c>
      <c r="B14" s="21" t="s">
        <v>329</v>
      </c>
      <c r="C14" s="21">
        <v>2.7</v>
      </c>
      <c r="D14" s="21" t="s">
        <v>53</v>
      </c>
      <c r="E14" s="21">
        <v>1.1</v>
      </c>
      <c r="F14" s="21">
        <v>11.5</v>
      </c>
      <c r="G14" s="21" t="s">
        <v>314</v>
      </c>
      <c r="H14" s="21">
        <v>66</v>
      </c>
      <c r="I14" s="21" t="s">
        <v>330</v>
      </c>
      <c r="J14" s="21">
        <v>110</v>
      </c>
      <c r="K14" s="22">
        <v>2585</v>
      </c>
    </row>
    <row r="15" spans="1:11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5.75" customHeight="1">
      <c r="A16" s="46" t="s">
        <v>331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24" customHeight="1">
      <c r="A17" s="47" t="s">
        <v>230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5.75" customHeight="1">
      <c r="A18" s="46" t="s">
        <v>231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</sheetData>
  <mergeCells count="16">
    <mergeCell ref="A18:K18"/>
    <mergeCell ref="A17:K17"/>
    <mergeCell ref="J3:J4"/>
    <mergeCell ref="K3:K4"/>
    <mergeCell ref="A15:K15"/>
    <mergeCell ref="A16:K16"/>
    <mergeCell ref="F3:F4"/>
    <mergeCell ref="G3:G4"/>
    <mergeCell ref="H3:H4"/>
    <mergeCell ref="I3:I4"/>
    <mergeCell ref="A3:A4"/>
    <mergeCell ref="B3:B4"/>
    <mergeCell ref="C3:D3"/>
    <mergeCell ref="E3:E4"/>
    <mergeCell ref="A1:J1"/>
    <mergeCell ref="A2:K2"/>
  </mergeCells>
  <hyperlinks>
    <hyperlink ref="A1:D1" location="Оглавление!A1" display="Оглавление"/>
  </hyperlinks>
  <printOptions/>
  <pageMargins left="0.1968503937007874" right="0" top="0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:J1"/>
    </sheetView>
  </sheetViews>
  <sheetFormatPr defaultColWidth="9.00390625" defaultRowHeight="12.75"/>
  <cols>
    <col min="1" max="1" width="15.00390625" style="4" customWidth="1"/>
    <col min="2" max="2" width="13.125" style="2" customWidth="1"/>
    <col min="3" max="3" width="6.375" style="2" customWidth="1"/>
    <col min="4" max="4" width="6.375" style="3" customWidth="1"/>
    <col min="5" max="5" width="11.625" style="2" customWidth="1"/>
    <col min="6" max="6" width="4.75390625" style="2" customWidth="1"/>
    <col min="7" max="7" width="8.75390625" style="2" customWidth="1"/>
    <col min="8" max="8" width="5.125" style="2" customWidth="1"/>
    <col min="9" max="9" width="12.75390625" style="2" customWidth="1"/>
    <col min="10" max="10" width="9.75390625" style="2" customWidth="1"/>
    <col min="11" max="11" width="9.375" style="2" customWidth="1"/>
    <col min="12" max="16384" width="9.125" style="2" customWidth="1"/>
  </cols>
  <sheetData>
    <row r="1" spans="1:10" s="6" customFormat="1" ht="12.75" customHeight="1">
      <c r="A1" s="10" t="s">
        <v>709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65.25" customHeight="1">
      <c r="A2" s="18" t="s">
        <v>332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 customHeight="1">
      <c r="A3" s="29" t="s">
        <v>727</v>
      </c>
      <c r="B3" s="31" t="s">
        <v>88</v>
      </c>
      <c r="C3" s="33" t="s">
        <v>87</v>
      </c>
      <c r="D3" s="34"/>
      <c r="E3" s="29" t="s">
        <v>1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24</v>
      </c>
      <c r="K3" s="31" t="s">
        <v>85</v>
      </c>
    </row>
    <row r="4" spans="1:11" ht="12.75" customHeight="1">
      <c r="A4" s="36"/>
      <c r="B4" s="37"/>
      <c r="C4" s="38" t="s">
        <v>86</v>
      </c>
      <c r="D4" s="38" t="s">
        <v>89</v>
      </c>
      <c r="E4" s="36"/>
      <c r="F4" s="36"/>
      <c r="G4" s="36"/>
      <c r="H4" s="36"/>
      <c r="I4" s="36"/>
      <c r="J4" s="36"/>
      <c r="K4" s="37"/>
    </row>
    <row r="5" spans="1:11" ht="15.75" customHeight="1">
      <c r="A5" s="20" t="s">
        <v>333</v>
      </c>
      <c r="B5" s="21" t="s">
        <v>334</v>
      </c>
      <c r="C5" s="21">
        <v>6</v>
      </c>
      <c r="D5" s="21" t="s">
        <v>53</v>
      </c>
      <c r="E5" s="21">
        <v>2.3</v>
      </c>
      <c r="F5" s="21">
        <v>37</v>
      </c>
      <c r="G5" s="21" t="s">
        <v>45</v>
      </c>
      <c r="H5" s="21">
        <v>74</v>
      </c>
      <c r="I5" s="21" t="s">
        <v>335</v>
      </c>
      <c r="J5" s="21">
        <v>225</v>
      </c>
      <c r="K5" s="22">
        <v>4906</v>
      </c>
    </row>
    <row r="6" spans="1:11" ht="15.75" customHeight="1">
      <c r="A6" s="20" t="s">
        <v>336</v>
      </c>
      <c r="B6" s="21" t="s">
        <v>337</v>
      </c>
      <c r="C6" s="21">
        <v>8.8</v>
      </c>
      <c r="D6" s="21" t="s">
        <v>53</v>
      </c>
      <c r="E6" s="21">
        <v>3.2</v>
      </c>
      <c r="F6" s="21">
        <v>37</v>
      </c>
      <c r="G6" s="21" t="s">
        <v>45</v>
      </c>
      <c r="H6" s="21">
        <v>75</v>
      </c>
      <c r="I6" s="21" t="s">
        <v>338</v>
      </c>
      <c r="J6" s="21">
        <v>255</v>
      </c>
      <c r="K6" s="22">
        <v>5335</v>
      </c>
    </row>
    <row r="7" spans="1:11" ht="15.75" customHeight="1">
      <c r="A7" s="20" t="s">
        <v>339</v>
      </c>
      <c r="B7" s="21" t="s">
        <v>340</v>
      </c>
      <c r="C7" s="21">
        <v>13.2</v>
      </c>
      <c r="D7" s="21" t="s">
        <v>53</v>
      </c>
      <c r="E7" s="21">
        <v>4.5</v>
      </c>
      <c r="F7" s="21">
        <v>79</v>
      </c>
      <c r="G7" s="21" t="s">
        <v>45</v>
      </c>
      <c r="H7" s="21">
        <v>76.5</v>
      </c>
      <c r="I7" s="21" t="s">
        <v>341</v>
      </c>
      <c r="J7" s="21">
        <v>340</v>
      </c>
      <c r="K7" s="22">
        <v>6468</v>
      </c>
    </row>
    <row r="8" spans="1:11" ht="15.75" customHeight="1">
      <c r="A8" s="20" t="s">
        <v>342</v>
      </c>
      <c r="B8" s="21" t="s">
        <v>343</v>
      </c>
      <c r="C8" s="21">
        <v>17.6</v>
      </c>
      <c r="D8" s="21" t="s">
        <v>53</v>
      </c>
      <c r="E8" s="21">
        <v>6</v>
      </c>
      <c r="F8" s="21">
        <v>79</v>
      </c>
      <c r="G8" s="21" t="s">
        <v>45</v>
      </c>
      <c r="H8" s="21">
        <v>77.5</v>
      </c>
      <c r="I8" s="21" t="s">
        <v>344</v>
      </c>
      <c r="J8" s="21">
        <v>380</v>
      </c>
      <c r="K8" s="22">
        <v>7546</v>
      </c>
    </row>
    <row r="9" spans="1:11" ht="15.75" customHeight="1">
      <c r="A9" s="20" t="s">
        <v>345</v>
      </c>
      <c r="B9" s="21" t="s">
        <v>337</v>
      </c>
      <c r="C9" s="21">
        <v>3</v>
      </c>
      <c r="D9" s="21">
        <v>8.8</v>
      </c>
      <c r="E9" s="21">
        <v>3.2</v>
      </c>
      <c r="F9" s="21">
        <v>37</v>
      </c>
      <c r="G9" s="21" t="s">
        <v>45</v>
      </c>
      <c r="H9" s="21">
        <v>75</v>
      </c>
      <c r="I9" s="21" t="s">
        <v>338</v>
      </c>
      <c r="J9" s="21">
        <v>255</v>
      </c>
      <c r="K9" s="22">
        <v>5357</v>
      </c>
    </row>
    <row r="10" spans="1:11" ht="15.75" customHeight="1">
      <c r="A10" s="20" t="s">
        <v>346</v>
      </c>
      <c r="B10" s="21" t="s">
        <v>340</v>
      </c>
      <c r="C10" s="21">
        <v>4.4</v>
      </c>
      <c r="D10" s="21">
        <v>13.2</v>
      </c>
      <c r="E10" s="21">
        <v>4.5</v>
      </c>
      <c r="F10" s="21">
        <v>79</v>
      </c>
      <c r="G10" s="21" t="s">
        <v>45</v>
      </c>
      <c r="H10" s="21">
        <v>76.5</v>
      </c>
      <c r="I10" s="21" t="s">
        <v>341</v>
      </c>
      <c r="J10" s="21">
        <v>340</v>
      </c>
      <c r="K10" s="22">
        <v>6446</v>
      </c>
    </row>
    <row r="11" spans="1:11" ht="15.75" customHeight="1">
      <c r="A11" s="20" t="s">
        <v>347</v>
      </c>
      <c r="B11" s="21" t="s">
        <v>343</v>
      </c>
      <c r="C11" s="21">
        <v>5.8</v>
      </c>
      <c r="D11" s="21">
        <v>17.6</v>
      </c>
      <c r="E11" s="21">
        <v>6</v>
      </c>
      <c r="F11" s="21">
        <v>79</v>
      </c>
      <c r="G11" s="21" t="s">
        <v>45</v>
      </c>
      <c r="H11" s="21">
        <v>77.5</v>
      </c>
      <c r="I11" s="21" t="s">
        <v>344</v>
      </c>
      <c r="J11" s="21">
        <v>380</v>
      </c>
      <c r="K11" s="22">
        <v>7436</v>
      </c>
    </row>
    <row r="12" spans="1:11" ht="15.75" customHeight="1">
      <c r="A12" s="20" t="s">
        <v>348</v>
      </c>
      <c r="B12" s="21" t="s">
        <v>349</v>
      </c>
      <c r="C12" s="21">
        <v>6</v>
      </c>
      <c r="D12" s="21" t="s">
        <v>53</v>
      </c>
      <c r="E12" s="21">
        <v>2.4</v>
      </c>
      <c r="F12" s="21">
        <v>28</v>
      </c>
      <c r="G12" s="21" t="s">
        <v>45</v>
      </c>
      <c r="H12" s="21">
        <v>65</v>
      </c>
      <c r="I12" s="21" t="s">
        <v>350</v>
      </c>
      <c r="J12" s="21">
        <v>235</v>
      </c>
      <c r="K12" s="22">
        <v>5368</v>
      </c>
    </row>
    <row r="13" spans="1:11" ht="15.75" customHeight="1">
      <c r="A13" s="20" t="s">
        <v>351</v>
      </c>
      <c r="B13" s="21" t="s">
        <v>352</v>
      </c>
      <c r="C13" s="21">
        <v>8.8</v>
      </c>
      <c r="D13" s="21" t="s">
        <v>53</v>
      </c>
      <c r="E13" s="21">
        <v>3.3</v>
      </c>
      <c r="F13" s="21">
        <v>28</v>
      </c>
      <c r="G13" s="21" t="s">
        <v>45</v>
      </c>
      <c r="H13" s="21">
        <v>67</v>
      </c>
      <c r="I13" s="21" t="s">
        <v>353</v>
      </c>
      <c r="J13" s="21">
        <v>295</v>
      </c>
      <c r="K13" s="22">
        <v>6594.5</v>
      </c>
    </row>
    <row r="14" spans="1:11" ht="12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5.75" customHeight="1">
      <c r="A15" s="51" t="s">
        <v>354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</sheetData>
  <mergeCells count="14">
    <mergeCell ref="A15:K15"/>
    <mergeCell ref="J3:J4"/>
    <mergeCell ref="K3:K4"/>
    <mergeCell ref="A14:K14"/>
    <mergeCell ref="F3:F4"/>
    <mergeCell ref="G3:G4"/>
    <mergeCell ref="H3:H4"/>
    <mergeCell ref="I3:I4"/>
    <mergeCell ref="A3:A4"/>
    <mergeCell ref="B3:B4"/>
    <mergeCell ref="C3:D3"/>
    <mergeCell ref="E3:E4"/>
    <mergeCell ref="A1:J1"/>
    <mergeCell ref="A2:K2"/>
  </mergeCells>
  <hyperlinks>
    <hyperlink ref="A1:D1" location="Оглавление!A1" display="Оглавление"/>
  </hyperlinks>
  <printOptions/>
  <pageMargins left="0.1968503937007874" right="0" top="0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L23" sqref="L23"/>
    </sheetView>
  </sheetViews>
  <sheetFormatPr defaultColWidth="9.00390625" defaultRowHeight="12.75"/>
  <cols>
    <col min="1" max="1" width="15.00390625" style="4" customWidth="1"/>
    <col min="2" max="2" width="13.125" style="2" customWidth="1"/>
    <col min="3" max="3" width="6.375" style="2" customWidth="1"/>
    <col min="4" max="4" width="6.375" style="3" customWidth="1"/>
    <col min="5" max="5" width="11.625" style="2" customWidth="1"/>
    <col min="6" max="6" width="4.75390625" style="2" customWidth="1"/>
    <col min="7" max="7" width="8.75390625" style="2" customWidth="1"/>
    <col min="8" max="8" width="5.125" style="2" customWidth="1"/>
    <col min="9" max="9" width="12.75390625" style="2" customWidth="1"/>
    <col min="10" max="10" width="9.75390625" style="2" customWidth="1"/>
    <col min="11" max="11" width="9.375" style="2" customWidth="1"/>
    <col min="12" max="16384" width="9.125" style="2" customWidth="1"/>
  </cols>
  <sheetData>
    <row r="1" spans="1:10" s="6" customFormat="1" ht="12.75" customHeight="1">
      <c r="A1" s="10" t="s">
        <v>709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65.25" customHeight="1">
      <c r="A2" s="18" t="s">
        <v>355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 customHeight="1">
      <c r="A3" s="29" t="s">
        <v>727</v>
      </c>
      <c r="B3" s="31" t="s">
        <v>88</v>
      </c>
      <c r="C3" s="33" t="s">
        <v>87</v>
      </c>
      <c r="D3" s="34"/>
      <c r="E3" s="29" t="s">
        <v>1</v>
      </c>
      <c r="F3" s="29" t="s">
        <v>20</v>
      </c>
      <c r="G3" s="29" t="s">
        <v>21</v>
      </c>
      <c r="H3" s="29" t="s">
        <v>22</v>
      </c>
      <c r="I3" s="29" t="s">
        <v>23</v>
      </c>
      <c r="J3" s="29" t="s">
        <v>24</v>
      </c>
      <c r="K3" s="31" t="s">
        <v>85</v>
      </c>
    </row>
    <row r="4" spans="1:11" ht="12.75" customHeight="1">
      <c r="A4" s="36"/>
      <c r="B4" s="37"/>
      <c r="C4" s="38" t="s">
        <v>86</v>
      </c>
      <c r="D4" s="38" t="s">
        <v>89</v>
      </c>
      <c r="E4" s="36"/>
      <c r="F4" s="36"/>
      <c r="G4" s="36"/>
      <c r="H4" s="36"/>
      <c r="I4" s="36"/>
      <c r="J4" s="36"/>
      <c r="K4" s="37"/>
    </row>
    <row r="5" spans="1:11" ht="15.75" customHeight="1">
      <c r="A5" s="20" t="s">
        <v>356</v>
      </c>
      <c r="B5" s="21" t="s">
        <v>7</v>
      </c>
      <c r="C5" s="21">
        <v>2.6</v>
      </c>
      <c r="D5" s="21" t="s">
        <v>94</v>
      </c>
      <c r="E5" s="21">
        <v>1</v>
      </c>
      <c r="F5" s="21">
        <v>17</v>
      </c>
      <c r="G5" s="21" t="s">
        <v>25</v>
      </c>
      <c r="H5" s="21">
        <v>64</v>
      </c>
      <c r="I5" s="21" t="s">
        <v>37</v>
      </c>
      <c r="J5" s="21">
        <v>44</v>
      </c>
      <c r="K5" s="22">
        <v>803</v>
      </c>
    </row>
    <row r="6" spans="1:11" ht="15.75" customHeight="1">
      <c r="A6" s="20" t="s">
        <v>357</v>
      </c>
      <c r="B6" s="21" t="s">
        <v>39</v>
      </c>
      <c r="C6" s="21">
        <v>3.3</v>
      </c>
      <c r="D6" s="21" t="s">
        <v>94</v>
      </c>
      <c r="E6" s="21">
        <v>1.2</v>
      </c>
      <c r="F6" s="21">
        <v>17</v>
      </c>
      <c r="G6" s="21" t="s">
        <v>25</v>
      </c>
      <c r="H6" s="21">
        <v>65</v>
      </c>
      <c r="I6" s="21" t="s">
        <v>37</v>
      </c>
      <c r="J6" s="21">
        <v>46</v>
      </c>
      <c r="K6" s="22">
        <v>946</v>
      </c>
    </row>
    <row r="7" spans="1:11" ht="15.75" customHeight="1">
      <c r="A7" s="20" t="s">
        <v>358</v>
      </c>
      <c r="B7" s="21" t="s">
        <v>10</v>
      </c>
      <c r="C7" s="21">
        <v>4</v>
      </c>
      <c r="D7" s="21" t="s">
        <v>94</v>
      </c>
      <c r="E7" s="21">
        <v>1.7</v>
      </c>
      <c r="F7" s="21">
        <v>28</v>
      </c>
      <c r="G7" s="21" t="s">
        <v>25</v>
      </c>
      <c r="H7" s="21">
        <v>69</v>
      </c>
      <c r="I7" s="21" t="s">
        <v>41</v>
      </c>
      <c r="J7" s="21">
        <v>63</v>
      </c>
      <c r="K7" s="22">
        <v>1276</v>
      </c>
    </row>
    <row r="8" spans="1:11" ht="15.75" customHeight="1">
      <c r="A8" s="20" t="s">
        <v>359</v>
      </c>
      <c r="B8" s="21" t="s">
        <v>12</v>
      </c>
      <c r="C8" s="21">
        <v>4.7</v>
      </c>
      <c r="D8" s="21" t="s">
        <v>94</v>
      </c>
      <c r="E8" s="21">
        <v>1.8</v>
      </c>
      <c r="F8" s="21">
        <v>28</v>
      </c>
      <c r="G8" s="21" t="s">
        <v>25</v>
      </c>
      <c r="H8" s="21">
        <v>70</v>
      </c>
      <c r="I8" s="21" t="s">
        <v>41</v>
      </c>
      <c r="J8" s="21">
        <v>68</v>
      </c>
      <c r="K8" s="22">
        <v>1430</v>
      </c>
    </row>
    <row r="9" spans="1:11" ht="15.75" customHeight="1">
      <c r="A9" s="20" t="s">
        <v>360</v>
      </c>
      <c r="B9" s="21" t="s">
        <v>14</v>
      </c>
      <c r="C9" s="21">
        <v>5.8</v>
      </c>
      <c r="D9" s="21" t="s">
        <v>94</v>
      </c>
      <c r="E9" s="21">
        <v>2.3</v>
      </c>
      <c r="F9" s="21">
        <v>28</v>
      </c>
      <c r="G9" s="21" t="s">
        <v>25</v>
      </c>
      <c r="H9" s="21">
        <v>71</v>
      </c>
      <c r="I9" s="21" t="s">
        <v>41</v>
      </c>
      <c r="J9" s="21">
        <v>75</v>
      </c>
      <c r="K9" s="22">
        <v>1606</v>
      </c>
    </row>
    <row r="10" spans="1:11" ht="15.75" customHeight="1">
      <c r="A10" s="20" t="s">
        <v>361</v>
      </c>
      <c r="B10" s="21" t="s">
        <v>14</v>
      </c>
      <c r="C10" s="21">
        <v>5.8</v>
      </c>
      <c r="D10" s="21" t="s">
        <v>94</v>
      </c>
      <c r="E10" s="21">
        <v>2.3</v>
      </c>
      <c r="F10" s="21">
        <v>28</v>
      </c>
      <c r="G10" s="21" t="s">
        <v>32</v>
      </c>
      <c r="H10" s="21">
        <v>71</v>
      </c>
      <c r="I10" s="21" t="s">
        <v>41</v>
      </c>
      <c r="J10" s="21">
        <v>75</v>
      </c>
      <c r="K10" s="22">
        <v>1826</v>
      </c>
    </row>
    <row r="11" spans="1:11" ht="15.75" customHeight="1">
      <c r="A11" s="20" t="s">
        <v>362</v>
      </c>
      <c r="B11" s="21" t="s">
        <v>17</v>
      </c>
      <c r="C11" s="21">
        <v>6.5</v>
      </c>
      <c r="D11" s="21" t="s">
        <v>94</v>
      </c>
      <c r="E11" s="21">
        <v>2.7</v>
      </c>
      <c r="F11" s="21">
        <v>28</v>
      </c>
      <c r="G11" s="21" t="s">
        <v>25</v>
      </c>
      <c r="H11" s="21">
        <v>72</v>
      </c>
      <c r="I11" s="21" t="s">
        <v>41</v>
      </c>
      <c r="J11" s="21">
        <v>78</v>
      </c>
      <c r="K11" s="22">
        <v>1804</v>
      </c>
    </row>
    <row r="12" spans="1:11" ht="15.75" customHeight="1">
      <c r="A12" s="20" t="s">
        <v>363</v>
      </c>
      <c r="B12" s="21" t="s">
        <v>17</v>
      </c>
      <c r="C12" s="21">
        <v>6.5</v>
      </c>
      <c r="D12" s="21" t="s">
        <v>94</v>
      </c>
      <c r="E12" s="21">
        <v>2.7</v>
      </c>
      <c r="F12" s="21">
        <v>28</v>
      </c>
      <c r="G12" s="21" t="s">
        <v>32</v>
      </c>
      <c r="H12" s="21">
        <v>72</v>
      </c>
      <c r="I12" s="21" t="s">
        <v>41</v>
      </c>
      <c r="J12" s="21">
        <v>78</v>
      </c>
      <c r="K12" s="22">
        <v>2002</v>
      </c>
    </row>
    <row r="13" spans="1:11" ht="15.75" customHeight="1">
      <c r="A13" s="20" t="s">
        <v>364</v>
      </c>
      <c r="B13" s="21" t="s">
        <v>365</v>
      </c>
      <c r="C13" s="21">
        <v>9.5</v>
      </c>
      <c r="D13" s="21" t="s">
        <v>94</v>
      </c>
      <c r="E13" s="21">
        <v>5</v>
      </c>
      <c r="F13" s="21">
        <v>26</v>
      </c>
      <c r="G13" s="21" t="s">
        <v>32</v>
      </c>
      <c r="H13" s="21">
        <v>78</v>
      </c>
      <c r="I13" s="21" t="s">
        <v>366</v>
      </c>
      <c r="J13" s="21">
        <v>180</v>
      </c>
      <c r="K13" s="22">
        <v>3850</v>
      </c>
    </row>
    <row r="14" spans="1:11" ht="15.75" customHeight="1">
      <c r="A14" s="20" t="s">
        <v>367</v>
      </c>
      <c r="B14" s="21" t="s">
        <v>365</v>
      </c>
      <c r="C14" s="21">
        <v>9.5</v>
      </c>
      <c r="D14" s="21">
        <v>10.5</v>
      </c>
      <c r="E14" s="21">
        <v>5</v>
      </c>
      <c r="F14" s="21">
        <v>26</v>
      </c>
      <c r="G14" s="21" t="s">
        <v>32</v>
      </c>
      <c r="H14" s="21">
        <v>78</v>
      </c>
      <c r="I14" s="21" t="s">
        <v>366</v>
      </c>
      <c r="J14" s="21">
        <v>190</v>
      </c>
      <c r="K14" s="22">
        <v>3795</v>
      </c>
    </row>
    <row r="15" spans="1:11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5.75" customHeight="1">
      <c r="A16" s="46" t="s">
        <v>373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24" customHeight="1">
      <c r="A17" s="47" t="s">
        <v>232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65.25" customHeight="1">
      <c r="A20" s="18" t="s">
        <v>368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2.75">
      <c r="A21" s="29" t="s">
        <v>727</v>
      </c>
      <c r="B21" s="31" t="s">
        <v>88</v>
      </c>
      <c r="C21" s="33" t="s">
        <v>87</v>
      </c>
      <c r="D21" s="34"/>
      <c r="E21" s="29" t="s">
        <v>1</v>
      </c>
      <c r="F21" s="29" t="s">
        <v>20</v>
      </c>
      <c r="G21" s="29" t="s">
        <v>21</v>
      </c>
      <c r="H21" s="29" t="s">
        <v>22</v>
      </c>
      <c r="I21" s="29" t="s">
        <v>23</v>
      </c>
      <c r="J21" s="29" t="s">
        <v>24</v>
      </c>
      <c r="K21" s="31" t="s">
        <v>85</v>
      </c>
    </row>
    <row r="22" spans="1:11" ht="12.75">
      <c r="A22" s="36"/>
      <c r="B22" s="37"/>
      <c r="C22" s="38" t="s">
        <v>86</v>
      </c>
      <c r="D22" s="38" t="s">
        <v>89</v>
      </c>
      <c r="E22" s="36"/>
      <c r="F22" s="36"/>
      <c r="G22" s="36"/>
      <c r="H22" s="36"/>
      <c r="I22" s="36"/>
      <c r="J22" s="36"/>
      <c r="K22" s="37"/>
    </row>
    <row r="23" spans="1:11" ht="15.75" customHeight="1">
      <c r="A23" s="20" t="s">
        <v>369</v>
      </c>
      <c r="B23" s="21" t="s">
        <v>370</v>
      </c>
      <c r="C23" s="21">
        <v>14</v>
      </c>
      <c r="D23" s="21" t="s">
        <v>53</v>
      </c>
      <c r="E23" s="21">
        <v>4.8</v>
      </c>
      <c r="F23" s="21">
        <v>38</v>
      </c>
      <c r="G23" s="21" t="s">
        <v>45</v>
      </c>
      <c r="H23" s="21">
        <v>69</v>
      </c>
      <c r="I23" s="21" t="s">
        <v>371</v>
      </c>
      <c r="J23" s="21">
        <v>341</v>
      </c>
      <c r="K23" s="22">
        <v>8965</v>
      </c>
    </row>
    <row r="24" spans="1:11" ht="15.75" customHeight="1">
      <c r="A24" s="20" t="s">
        <v>372</v>
      </c>
      <c r="B24" s="21" t="s">
        <v>370</v>
      </c>
      <c r="C24" s="21">
        <v>5</v>
      </c>
      <c r="D24" s="21">
        <v>15</v>
      </c>
      <c r="E24" s="21">
        <v>4.8</v>
      </c>
      <c r="F24" s="21">
        <v>38</v>
      </c>
      <c r="G24" s="21" t="s">
        <v>45</v>
      </c>
      <c r="H24" s="21">
        <v>69</v>
      </c>
      <c r="I24" s="21" t="s">
        <v>371</v>
      </c>
      <c r="J24" s="21">
        <v>341</v>
      </c>
      <c r="K24" s="22">
        <v>8910</v>
      </c>
    </row>
    <row r="25" spans="1:11" ht="12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24" customHeight="1">
      <c r="A26" s="46" t="s">
        <v>374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15.75" customHeight="1">
      <c r="A27" s="51" t="s">
        <v>375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</sheetData>
  <mergeCells count="30">
    <mergeCell ref="A26:K26"/>
    <mergeCell ref="A27:K27"/>
    <mergeCell ref="I21:I22"/>
    <mergeCell ref="J21:J22"/>
    <mergeCell ref="K21:K22"/>
    <mergeCell ref="A25:K25"/>
    <mergeCell ref="A17:K17"/>
    <mergeCell ref="A18:K19"/>
    <mergeCell ref="A20:K20"/>
    <mergeCell ref="A21:A22"/>
    <mergeCell ref="B21:B22"/>
    <mergeCell ref="C21:D21"/>
    <mergeCell ref="E21:E22"/>
    <mergeCell ref="F21:F22"/>
    <mergeCell ref="G21:G22"/>
    <mergeCell ref="H21:H22"/>
    <mergeCell ref="J3:J4"/>
    <mergeCell ref="K3:K4"/>
    <mergeCell ref="A15:K15"/>
    <mergeCell ref="A16:K16"/>
    <mergeCell ref="F3:F4"/>
    <mergeCell ref="G3:G4"/>
    <mergeCell ref="H3:H4"/>
    <mergeCell ref="I3:I4"/>
    <mergeCell ref="A3:A4"/>
    <mergeCell ref="B3:B4"/>
    <mergeCell ref="C3:D3"/>
    <mergeCell ref="E3:E4"/>
    <mergeCell ref="A1:J1"/>
    <mergeCell ref="A2:K2"/>
  </mergeCells>
  <hyperlinks>
    <hyperlink ref="A1:D1" location="Оглавление!A1" display="Оглавление"/>
  </hyperlinks>
  <printOptions/>
  <pageMargins left="0.1968503937007874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0">
      <selection activeCell="M21" sqref="M21"/>
    </sheetView>
  </sheetViews>
  <sheetFormatPr defaultColWidth="9.00390625" defaultRowHeight="12.75"/>
  <cols>
    <col min="1" max="1" width="21.00390625" style="4" customWidth="1"/>
    <col min="2" max="2" width="13.625" style="2" customWidth="1"/>
    <col min="3" max="3" width="6.375" style="2" customWidth="1"/>
    <col min="4" max="4" width="6.375" style="3" customWidth="1"/>
    <col min="5" max="5" width="11.625" style="2" customWidth="1"/>
    <col min="6" max="6" width="4.75390625" style="2" customWidth="1"/>
    <col min="7" max="7" width="5.125" style="2" customWidth="1"/>
    <col min="8" max="8" width="15.00390625" style="2" customWidth="1"/>
    <col min="9" max="9" width="9.375" style="2" customWidth="1"/>
    <col min="10" max="10" width="9.75390625" style="2" customWidth="1"/>
    <col min="11" max="16384" width="9.125" style="2" customWidth="1"/>
  </cols>
  <sheetData>
    <row r="1" spans="1:9" s="6" customFormat="1" ht="12.75" customHeight="1">
      <c r="A1" s="10" t="s">
        <v>709</v>
      </c>
      <c r="B1" s="10"/>
      <c r="C1" s="10"/>
      <c r="D1" s="10"/>
      <c r="E1" s="10"/>
      <c r="F1" s="10"/>
      <c r="G1" s="10"/>
      <c r="H1" s="10"/>
      <c r="I1" s="10"/>
    </row>
    <row r="2" spans="1:10" ht="65.25" customHeight="1">
      <c r="A2" s="18" t="s">
        <v>376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2.75" customHeight="1">
      <c r="A3" s="29" t="s">
        <v>727</v>
      </c>
      <c r="B3" s="31" t="s">
        <v>88</v>
      </c>
      <c r="C3" s="33" t="s">
        <v>87</v>
      </c>
      <c r="D3" s="34"/>
      <c r="E3" s="29" t="s">
        <v>1</v>
      </c>
      <c r="F3" s="29" t="s">
        <v>20</v>
      </c>
      <c r="G3" s="29" t="s">
        <v>22</v>
      </c>
      <c r="H3" s="29" t="s">
        <v>23</v>
      </c>
      <c r="I3" s="29" t="s">
        <v>24</v>
      </c>
      <c r="J3" s="31" t="s">
        <v>437</v>
      </c>
    </row>
    <row r="4" spans="1:10" ht="12.75" customHeight="1">
      <c r="A4" s="36"/>
      <c r="B4" s="37"/>
      <c r="C4" s="38" t="s">
        <v>86</v>
      </c>
      <c r="D4" s="38" t="s">
        <v>89</v>
      </c>
      <c r="E4" s="36"/>
      <c r="F4" s="36"/>
      <c r="G4" s="36"/>
      <c r="H4" s="36"/>
      <c r="I4" s="36"/>
      <c r="J4" s="37"/>
    </row>
    <row r="5" spans="1:10" ht="15.75" customHeight="1">
      <c r="A5" s="20" t="s">
        <v>378</v>
      </c>
      <c r="B5" s="21" t="s">
        <v>379</v>
      </c>
      <c r="C5" s="21">
        <v>20</v>
      </c>
      <c r="D5" s="21">
        <v>16</v>
      </c>
      <c r="E5" s="21">
        <v>3.9</v>
      </c>
      <c r="F5" s="21">
        <v>36</v>
      </c>
      <c r="G5" s="21">
        <v>86</v>
      </c>
      <c r="H5" s="21" t="s">
        <v>380</v>
      </c>
      <c r="I5" s="21">
        <v>550</v>
      </c>
      <c r="J5" s="43">
        <v>11330</v>
      </c>
    </row>
    <row r="6" spans="1:10" ht="15.75" customHeight="1">
      <c r="A6" s="20" t="s">
        <v>381</v>
      </c>
      <c r="B6" s="21" t="s">
        <v>382</v>
      </c>
      <c r="C6" s="21">
        <v>30</v>
      </c>
      <c r="D6" s="21">
        <v>24</v>
      </c>
      <c r="E6" s="21">
        <v>5.3</v>
      </c>
      <c r="F6" s="21">
        <v>62</v>
      </c>
      <c r="G6" s="21">
        <v>86</v>
      </c>
      <c r="H6" s="21" t="s">
        <v>383</v>
      </c>
      <c r="I6" s="21">
        <v>642</v>
      </c>
      <c r="J6" s="43">
        <v>11935</v>
      </c>
    </row>
    <row r="7" spans="1:10" ht="15.75" customHeight="1">
      <c r="A7" s="20" t="s">
        <v>384</v>
      </c>
      <c r="B7" s="21" t="s">
        <v>385</v>
      </c>
      <c r="C7" s="21">
        <v>40</v>
      </c>
      <c r="D7" s="21">
        <v>32</v>
      </c>
      <c r="E7" s="21">
        <v>6.8</v>
      </c>
      <c r="F7" s="21">
        <v>80</v>
      </c>
      <c r="G7" s="21">
        <v>87</v>
      </c>
      <c r="H7" s="21" t="s">
        <v>386</v>
      </c>
      <c r="I7" s="21">
        <v>695</v>
      </c>
      <c r="J7" s="43">
        <v>13046</v>
      </c>
    </row>
    <row r="8" spans="1:10" ht="15.75" customHeight="1">
      <c r="A8" s="20" t="s">
        <v>387</v>
      </c>
      <c r="B8" s="21" t="s">
        <v>388</v>
      </c>
      <c r="C8" s="21">
        <v>60</v>
      </c>
      <c r="D8" s="21">
        <v>48</v>
      </c>
      <c r="E8" s="21">
        <v>10.8</v>
      </c>
      <c r="F8" s="21">
        <v>198</v>
      </c>
      <c r="G8" s="21">
        <v>93</v>
      </c>
      <c r="H8" s="21" t="s">
        <v>389</v>
      </c>
      <c r="I8" s="21">
        <v>1010</v>
      </c>
      <c r="J8" s="43">
        <v>15972</v>
      </c>
    </row>
    <row r="9" spans="1:10" ht="15.75" customHeight="1">
      <c r="A9" s="20" t="s">
        <v>390</v>
      </c>
      <c r="B9" s="21" t="s">
        <v>391</v>
      </c>
      <c r="C9" s="21">
        <v>85</v>
      </c>
      <c r="D9" s="21">
        <v>68</v>
      </c>
      <c r="E9" s="21">
        <v>15.4</v>
      </c>
      <c r="F9" s="21">
        <v>208</v>
      </c>
      <c r="G9" s="21">
        <v>96</v>
      </c>
      <c r="H9" s="21" t="s">
        <v>392</v>
      </c>
      <c r="I9" s="21">
        <v>1212</v>
      </c>
      <c r="J9" s="43">
        <v>20823</v>
      </c>
    </row>
    <row r="10" spans="1:10" ht="15.75" customHeight="1">
      <c r="A10" s="20" t="s">
        <v>393</v>
      </c>
      <c r="B10" s="21" t="s">
        <v>394</v>
      </c>
      <c r="C10" s="21">
        <v>105</v>
      </c>
      <c r="D10" s="21">
        <v>84</v>
      </c>
      <c r="E10" s="21">
        <v>17.8</v>
      </c>
      <c r="F10" s="21">
        <v>226</v>
      </c>
      <c r="G10" s="21">
        <v>99</v>
      </c>
      <c r="H10" s="21" t="s">
        <v>395</v>
      </c>
      <c r="I10" s="21">
        <v>1300</v>
      </c>
      <c r="J10" s="43">
        <v>22847</v>
      </c>
    </row>
    <row r="11" spans="1:10" ht="15.75" customHeight="1">
      <c r="A11" s="20" t="s">
        <v>396</v>
      </c>
      <c r="B11" s="21" t="s">
        <v>397</v>
      </c>
      <c r="C11" s="21">
        <v>125</v>
      </c>
      <c r="D11" s="21">
        <v>100</v>
      </c>
      <c r="E11" s="21">
        <v>22.7</v>
      </c>
      <c r="F11" s="21">
        <v>250</v>
      </c>
      <c r="G11" s="21">
        <v>94</v>
      </c>
      <c r="H11" s="21" t="s">
        <v>398</v>
      </c>
      <c r="I11" s="21">
        <v>1544</v>
      </c>
      <c r="J11" s="43">
        <v>26686</v>
      </c>
    </row>
    <row r="12" spans="1:10" ht="15.75" customHeight="1">
      <c r="A12" s="20" t="s">
        <v>399</v>
      </c>
      <c r="B12" s="21" t="s">
        <v>400</v>
      </c>
      <c r="C12" s="21">
        <v>150</v>
      </c>
      <c r="D12" s="21">
        <v>120</v>
      </c>
      <c r="E12" s="21">
        <v>25.9</v>
      </c>
      <c r="F12" s="21">
        <v>255</v>
      </c>
      <c r="G12" s="21">
        <v>102</v>
      </c>
      <c r="H12" s="21" t="s">
        <v>401</v>
      </c>
      <c r="I12" s="21">
        <v>1600</v>
      </c>
      <c r="J12" s="43">
        <v>29920</v>
      </c>
    </row>
    <row r="13" spans="1:10" ht="15.75" customHeight="1">
      <c r="A13" s="20" t="s">
        <v>402</v>
      </c>
      <c r="B13" s="21" t="s">
        <v>403</v>
      </c>
      <c r="C13" s="21">
        <v>200</v>
      </c>
      <c r="D13" s="21">
        <v>160</v>
      </c>
      <c r="E13" s="21">
        <v>36.3</v>
      </c>
      <c r="F13" s="21">
        <v>255</v>
      </c>
      <c r="G13" s="21">
        <v>98</v>
      </c>
      <c r="H13" s="21" t="s">
        <v>404</v>
      </c>
      <c r="I13" s="21">
        <v>1740</v>
      </c>
      <c r="J13" s="43">
        <v>37400</v>
      </c>
    </row>
    <row r="14" spans="1:10" ht="15.75" customHeight="1">
      <c r="A14" s="20" t="s">
        <v>405</v>
      </c>
      <c r="B14" s="21" t="s">
        <v>406</v>
      </c>
      <c r="C14" s="21">
        <v>225</v>
      </c>
      <c r="D14" s="21">
        <v>180</v>
      </c>
      <c r="E14" s="21">
        <v>38.6</v>
      </c>
      <c r="F14" s="21">
        <v>465</v>
      </c>
      <c r="G14" s="21">
        <v>99</v>
      </c>
      <c r="H14" s="21" t="s">
        <v>407</v>
      </c>
      <c r="I14" s="21">
        <v>1980</v>
      </c>
      <c r="J14" s="43">
        <v>46959</v>
      </c>
    </row>
    <row r="15" spans="1:10" ht="15.75" customHeight="1">
      <c r="A15" s="20" t="s">
        <v>408</v>
      </c>
      <c r="B15" s="21" t="s">
        <v>409</v>
      </c>
      <c r="C15" s="21">
        <v>300</v>
      </c>
      <c r="D15" s="21">
        <v>240</v>
      </c>
      <c r="E15" s="21">
        <v>49.9</v>
      </c>
      <c r="F15" s="21">
        <v>465</v>
      </c>
      <c r="G15" s="21">
        <v>101</v>
      </c>
      <c r="H15" s="21" t="s">
        <v>407</v>
      </c>
      <c r="I15" s="21">
        <v>2860</v>
      </c>
      <c r="J15" s="43">
        <v>52162</v>
      </c>
    </row>
    <row r="16" spans="1:10" ht="15.75" customHeight="1">
      <c r="A16" s="20" t="s">
        <v>410</v>
      </c>
      <c r="B16" s="21" t="s">
        <v>411</v>
      </c>
      <c r="C16" s="21">
        <v>382</v>
      </c>
      <c r="D16" s="21">
        <v>305</v>
      </c>
      <c r="E16" s="21">
        <v>62.5</v>
      </c>
      <c r="F16" s="21">
        <v>465</v>
      </c>
      <c r="G16" s="21">
        <v>101</v>
      </c>
      <c r="H16" s="21" t="s">
        <v>407</v>
      </c>
      <c r="I16" s="21">
        <v>3200</v>
      </c>
      <c r="J16" s="43">
        <v>62601</v>
      </c>
    </row>
    <row r="17" spans="1:10" ht="15.75" customHeight="1">
      <c r="A17" s="20" t="s">
        <v>412</v>
      </c>
      <c r="B17" s="21" t="s">
        <v>413</v>
      </c>
      <c r="C17" s="21">
        <v>432</v>
      </c>
      <c r="D17" s="21">
        <v>345</v>
      </c>
      <c r="E17" s="21">
        <v>66.5</v>
      </c>
      <c r="F17" s="21">
        <v>540</v>
      </c>
      <c r="G17" s="21">
        <v>105</v>
      </c>
      <c r="H17" s="21" t="s">
        <v>414</v>
      </c>
      <c r="I17" s="21">
        <v>3660</v>
      </c>
      <c r="J17" s="43">
        <v>69124</v>
      </c>
    </row>
    <row r="18" spans="1:10" ht="15.75" customHeight="1">
      <c r="A18" s="20" t="s">
        <v>415</v>
      </c>
      <c r="B18" s="21" t="s">
        <v>416</v>
      </c>
      <c r="C18" s="21">
        <v>500</v>
      </c>
      <c r="D18" s="21">
        <v>400</v>
      </c>
      <c r="E18" s="21">
        <v>84</v>
      </c>
      <c r="F18" s="21">
        <v>540</v>
      </c>
      <c r="G18" s="21">
        <v>105</v>
      </c>
      <c r="H18" s="21" t="s">
        <v>414</v>
      </c>
      <c r="I18" s="21">
        <v>4400</v>
      </c>
      <c r="J18" s="43">
        <v>80190</v>
      </c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65.25" customHeight="1">
      <c r="A21" s="18" t="s">
        <v>377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2.75" customHeight="1">
      <c r="A22" s="29" t="s">
        <v>727</v>
      </c>
      <c r="B22" s="31" t="s">
        <v>88</v>
      </c>
      <c r="C22" s="33" t="s">
        <v>87</v>
      </c>
      <c r="D22" s="34"/>
      <c r="E22" s="29" t="s">
        <v>1</v>
      </c>
      <c r="F22" s="29" t="s">
        <v>20</v>
      </c>
      <c r="G22" s="29" t="s">
        <v>22</v>
      </c>
      <c r="H22" s="29" t="s">
        <v>23</v>
      </c>
      <c r="I22" s="29" t="s">
        <v>24</v>
      </c>
      <c r="J22" s="31" t="s">
        <v>437</v>
      </c>
    </row>
    <row r="23" spans="1:10" ht="12.75">
      <c r="A23" s="36"/>
      <c r="B23" s="37"/>
      <c r="C23" s="38" t="s">
        <v>86</v>
      </c>
      <c r="D23" s="38" t="s">
        <v>89</v>
      </c>
      <c r="E23" s="36"/>
      <c r="F23" s="36"/>
      <c r="G23" s="36"/>
      <c r="H23" s="36"/>
      <c r="I23" s="36"/>
      <c r="J23" s="37"/>
    </row>
    <row r="24" spans="1:10" ht="15.75" customHeight="1">
      <c r="A24" s="20" t="s">
        <v>417</v>
      </c>
      <c r="B24" s="21" t="s">
        <v>379</v>
      </c>
      <c r="C24" s="21">
        <v>20</v>
      </c>
      <c r="D24" s="21">
        <v>16</v>
      </c>
      <c r="E24" s="21">
        <v>3.9</v>
      </c>
      <c r="F24" s="21">
        <v>120</v>
      </c>
      <c r="G24" s="21">
        <v>61</v>
      </c>
      <c r="H24" s="21" t="s">
        <v>418</v>
      </c>
      <c r="I24" s="21">
        <v>886</v>
      </c>
      <c r="J24" s="43">
        <v>14817</v>
      </c>
    </row>
    <row r="25" spans="1:10" ht="15.75" customHeight="1">
      <c r="A25" s="20" t="s">
        <v>419</v>
      </c>
      <c r="B25" s="21" t="s">
        <v>382</v>
      </c>
      <c r="C25" s="21">
        <v>30</v>
      </c>
      <c r="D25" s="21">
        <v>24</v>
      </c>
      <c r="E25" s="21">
        <v>5.3</v>
      </c>
      <c r="F25" s="21">
        <v>120</v>
      </c>
      <c r="G25" s="21">
        <v>63</v>
      </c>
      <c r="H25" s="21" t="s">
        <v>418</v>
      </c>
      <c r="I25" s="21">
        <v>960</v>
      </c>
      <c r="J25" s="43">
        <v>15840</v>
      </c>
    </row>
    <row r="26" spans="1:10" ht="15.75" customHeight="1">
      <c r="A26" s="20" t="s">
        <v>420</v>
      </c>
      <c r="B26" s="21" t="s">
        <v>385</v>
      </c>
      <c r="C26" s="21">
        <v>40</v>
      </c>
      <c r="D26" s="21">
        <v>32</v>
      </c>
      <c r="E26" s="21">
        <v>6.8</v>
      </c>
      <c r="F26" s="21">
        <v>120</v>
      </c>
      <c r="G26" s="21">
        <v>64</v>
      </c>
      <c r="H26" s="21" t="s">
        <v>421</v>
      </c>
      <c r="I26" s="21">
        <v>1120</v>
      </c>
      <c r="J26" s="43">
        <v>18106</v>
      </c>
    </row>
    <row r="27" spans="1:10" ht="15.75" customHeight="1">
      <c r="A27" s="20" t="s">
        <v>422</v>
      </c>
      <c r="B27" s="21" t="s">
        <v>388</v>
      </c>
      <c r="C27" s="21">
        <v>60</v>
      </c>
      <c r="D27" s="21">
        <v>48</v>
      </c>
      <c r="E27" s="21">
        <v>10.8</v>
      </c>
      <c r="F27" s="21">
        <v>220</v>
      </c>
      <c r="G27" s="21">
        <v>64</v>
      </c>
      <c r="H27" s="21" t="s">
        <v>423</v>
      </c>
      <c r="I27" s="21">
        <v>1590</v>
      </c>
      <c r="J27" s="43">
        <v>21604</v>
      </c>
    </row>
    <row r="28" spans="1:10" ht="15.75" customHeight="1">
      <c r="A28" s="20" t="s">
        <v>424</v>
      </c>
      <c r="B28" s="21" t="s">
        <v>391</v>
      </c>
      <c r="C28" s="21">
        <v>85</v>
      </c>
      <c r="D28" s="21">
        <v>68</v>
      </c>
      <c r="E28" s="21">
        <v>15.4</v>
      </c>
      <c r="F28" s="21">
        <v>220</v>
      </c>
      <c r="G28" s="21">
        <v>67</v>
      </c>
      <c r="H28" s="21" t="s">
        <v>423</v>
      </c>
      <c r="I28" s="21">
        <v>1780</v>
      </c>
      <c r="J28" s="43">
        <v>26323</v>
      </c>
    </row>
    <row r="29" spans="1:10" ht="15.75" customHeight="1">
      <c r="A29" s="20" t="s">
        <v>425</v>
      </c>
      <c r="B29" s="21" t="s">
        <v>394</v>
      </c>
      <c r="C29" s="21">
        <v>105</v>
      </c>
      <c r="D29" s="21">
        <v>84</v>
      </c>
      <c r="E29" s="21">
        <v>17.8</v>
      </c>
      <c r="F29" s="21">
        <v>220</v>
      </c>
      <c r="G29" s="21">
        <v>67</v>
      </c>
      <c r="H29" s="21" t="s">
        <v>423</v>
      </c>
      <c r="I29" s="21">
        <v>1835</v>
      </c>
      <c r="J29" s="43">
        <v>28391</v>
      </c>
    </row>
    <row r="30" spans="1:10" ht="15.75" customHeight="1">
      <c r="A30" s="20" t="s">
        <v>426</v>
      </c>
      <c r="B30" s="21" t="s">
        <v>397</v>
      </c>
      <c r="C30" s="21">
        <v>125</v>
      </c>
      <c r="D30" s="21">
        <v>100</v>
      </c>
      <c r="E30" s="21">
        <v>22.7</v>
      </c>
      <c r="F30" s="21">
        <v>220</v>
      </c>
      <c r="G30" s="21">
        <v>67</v>
      </c>
      <c r="H30" s="21" t="s">
        <v>423</v>
      </c>
      <c r="I30" s="21">
        <v>2040</v>
      </c>
      <c r="J30" s="43">
        <v>32505</v>
      </c>
    </row>
    <row r="31" spans="1:10" ht="15.75" customHeight="1">
      <c r="A31" s="20" t="s">
        <v>427</v>
      </c>
      <c r="B31" s="21" t="s">
        <v>400</v>
      </c>
      <c r="C31" s="21">
        <v>150</v>
      </c>
      <c r="D31" s="21">
        <v>120</v>
      </c>
      <c r="E31" s="21">
        <v>25.9</v>
      </c>
      <c r="F31" s="21">
        <v>360</v>
      </c>
      <c r="G31" s="21">
        <v>67</v>
      </c>
      <c r="H31" s="21" t="s">
        <v>428</v>
      </c>
      <c r="I31" s="21">
        <v>2670</v>
      </c>
      <c r="J31" s="43">
        <v>38676</v>
      </c>
    </row>
    <row r="32" spans="1:10" ht="15.75" customHeight="1">
      <c r="A32" s="20" t="s">
        <v>429</v>
      </c>
      <c r="B32" s="21" t="s">
        <v>403</v>
      </c>
      <c r="C32" s="21">
        <v>200</v>
      </c>
      <c r="D32" s="21">
        <v>160</v>
      </c>
      <c r="E32" s="21">
        <v>36.3</v>
      </c>
      <c r="F32" s="21">
        <v>360</v>
      </c>
      <c r="G32" s="21">
        <v>68</v>
      </c>
      <c r="H32" s="21" t="s">
        <v>428</v>
      </c>
      <c r="I32" s="21">
        <v>2820</v>
      </c>
      <c r="J32" s="43">
        <v>45881</v>
      </c>
    </row>
    <row r="33" spans="1:10" ht="15.75" customHeight="1">
      <c r="A33" s="20" t="s">
        <v>430</v>
      </c>
      <c r="B33" s="21" t="s">
        <v>406</v>
      </c>
      <c r="C33" s="21">
        <v>225</v>
      </c>
      <c r="D33" s="21">
        <v>180</v>
      </c>
      <c r="E33" s="21">
        <v>38.6</v>
      </c>
      <c r="F33" s="21">
        <v>360</v>
      </c>
      <c r="G33" s="21">
        <v>68</v>
      </c>
      <c r="H33" s="21" t="s">
        <v>428</v>
      </c>
      <c r="I33" s="21">
        <v>3260</v>
      </c>
      <c r="J33" s="43">
        <v>53394</v>
      </c>
    </row>
    <row r="34" spans="1:10" ht="15.75" customHeight="1">
      <c r="A34" s="20" t="s">
        <v>431</v>
      </c>
      <c r="B34" s="21" t="s">
        <v>409</v>
      </c>
      <c r="C34" s="21">
        <v>300</v>
      </c>
      <c r="D34" s="21">
        <v>240</v>
      </c>
      <c r="E34" s="21">
        <v>49.9</v>
      </c>
      <c r="F34" s="21">
        <v>433</v>
      </c>
      <c r="G34" s="21">
        <v>68</v>
      </c>
      <c r="H34" s="21" t="s">
        <v>432</v>
      </c>
      <c r="I34" s="21">
        <v>4100</v>
      </c>
      <c r="J34" s="43">
        <v>58762</v>
      </c>
    </row>
    <row r="35" spans="1:10" ht="15.75" customHeight="1">
      <c r="A35" s="20" t="s">
        <v>433</v>
      </c>
      <c r="B35" s="21" t="s">
        <v>411</v>
      </c>
      <c r="C35" s="21">
        <v>382</v>
      </c>
      <c r="D35" s="21">
        <v>305</v>
      </c>
      <c r="E35" s="21">
        <v>62.5</v>
      </c>
      <c r="F35" s="21">
        <v>540</v>
      </c>
      <c r="G35" s="21">
        <v>70</v>
      </c>
      <c r="H35" s="21" t="s">
        <v>432</v>
      </c>
      <c r="I35" s="21">
        <v>5000</v>
      </c>
      <c r="J35" s="43">
        <v>68794</v>
      </c>
    </row>
    <row r="36" spans="1:10" ht="15.75" customHeight="1">
      <c r="A36" s="20" t="s">
        <v>434</v>
      </c>
      <c r="B36" s="21" t="s">
        <v>413</v>
      </c>
      <c r="C36" s="21">
        <v>432</v>
      </c>
      <c r="D36" s="21">
        <v>345</v>
      </c>
      <c r="E36" s="21">
        <v>66.5</v>
      </c>
      <c r="F36" s="21">
        <v>540</v>
      </c>
      <c r="G36" s="21">
        <v>71</v>
      </c>
      <c r="H36" s="21" t="s">
        <v>432</v>
      </c>
      <c r="I36" s="21">
        <v>5500</v>
      </c>
      <c r="J36" s="43">
        <v>78298</v>
      </c>
    </row>
    <row r="37" spans="1:10" ht="15.75" customHeight="1">
      <c r="A37" s="20" t="s">
        <v>435</v>
      </c>
      <c r="B37" s="21" t="s">
        <v>416</v>
      </c>
      <c r="C37" s="21">
        <v>500</v>
      </c>
      <c r="D37" s="21">
        <v>400</v>
      </c>
      <c r="E37" s="21">
        <v>84</v>
      </c>
      <c r="F37" s="21">
        <v>600</v>
      </c>
      <c r="G37" s="21">
        <v>71</v>
      </c>
      <c r="H37" s="21" t="s">
        <v>436</v>
      </c>
      <c r="I37" s="21">
        <v>6340</v>
      </c>
      <c r="J37" s="43">
        <v>93654</v>
      </c>
    </row>
  </sheetData>
  <mergeCells count="22">
    <mergeCell ref="H22:H23"/>
    <mergeCell ref="I22:I23"/>
    <mergeCell ref="J22:J23"/>
    <mergeCell ref="A19:J20"/>
    <mergeCell ref="A21:J21"/>
    <mergeCell ref="A22:A23"/>
    <mergeCell ref="B22:B23"/>
    <mergeCell ref="C22:D22"/>
    <mergeCell ref="E22:E23"/>
    <mergeCell ref="F22:F23"/>
    <mergeCell ref="G22:G23"/>
    <mergeCell ref="I3:I4"/>
    <mergeCell ref="J3:J4"/>
    <mergeCell ref="F3:F4"/>
    <mergeCell ref="G3:G4"/>
    <mergeCell ref="H3:H4"/>
    <mergeCell ref="A3:A4"/>
    <mergeCell ref="B3:B4"/>
    <mergeCell ref="C3:D3"/>
    <mergeCell ref="E3:E4"/>
    <mergeCell ref="A1:I1"/>
    <mergeCell ref="A2:J2"/>
  </mergeCells>
  <hyperlinks>
    <hyperlink ref="A1:D1" location="Оглавление!A1" display="Оглавление"/>
  </hyperlinks>
  <printOptions/>
  <pageMargins left="0.1968503937007874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Aston-Energo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</dc:creator>
  <cp:keywords/>
  <dc:description/>
  <cp:lastModifiedBy>kev</cp:lastModifiedBy>
  <cp:lastPrinted>2007-03-29T13:08:13Z</cp:lastPrinted>
  <dcterms:created xsi:type="dcterms:W3CDTF">2007-03-27T12:58:15Z</dcterms:created>
  <dcterms:modified xsi:type="dcterms:W3CDTF">2007-03-29T13:31:38Z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