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<sst xmlns="http://schemas.openxmlformats.org/spreadsheetml/2006/main" count="299" uniqueCount="187">
  <si>
    <r>
      <t>ООО «ПК НАВИГАТОР»,</t>
    </r>
    <r>
      <rPr>
        <sz val="9"/>
        <color indexed="8"/>
        <rFont val="Calibri"/>
        <family val="2"/>
      </rPr>
      <t xml:space="preserve"> 454000,  г. Челябинск, ул. Липецкая, 30   </t>
    </r>
  </si>
  <si>
    <t>e-mail: info@pk-navigator.ru  e-mail:pk-navigator@mail.ru</t>
  </si>
  <si>
    <t>Тел/факс (351) 722-49-27, IP тел.  8 (812) 448-38-94</t>
  </si>
  <si>
    <t>от 20.02.2010г.</t>
  </si>
  <si>
    <t>S/N</t>
  </si>
  <si>
    <t>Модель</t>
  </si>
  <si>
    <t>Напряжение, В</t>
  </si>
  <si>
    <t xml:space="preserve">Мощность генератора </t>
  </si>
  <si>
    <t>Сила тока</t>
  </si>
  <si>
    <t>Расход топлива, л/час</t>
  </si>
  <si>
    <t>Емкость топливного бака, л</t>
  </si>
  <si>
    <t>Габаритные размеры, мм (Д*Ш*В)</t>
  </si>
  <si>
    <t>Масса, кг</t>
  </si>
  <si>
    <t>Цена с НДС, руб.</t>
  </si>
  <si>
    <t>максимальная</t>
  </si>
  <si>
    <t>Номинальная на фазу</t>
  </si>
  <si>
    <t>кВА</t>
  </si>
  <si>
    <t>кВт</t>
  </si>
  <si>
    <t>А</t>
  </si>
  <si>
    <t>ЭЛЕКТРОСТАНЦИИ Kipor (Япония-Китай)</t>
  </si>
  <si>
    <t>ДИЗЕЛЬНЫЕ (открытого исполнения на раме, 3000об/мин)</t>
  </si>
  <si>
    <t>KDE2500X</t>
  </si>
  <si>
    <t>220 / 12 однофазные модели с дополнительным  выходом 12В</t>
  </si>
  <si>
    <t>640х480х530</t>
  </si>
  <si>
    <t>KDE2500E</t>
  </si>
  <si>
    <t>KDE3500X</t>
  </si>
  <si>
    <t>KDE3500E</t>
  </si>
  <si>
    <t>KDE6500X</t>
  </si>
  <si>
    <t>720х492х650</t>
  </si>
  <si>
    <t>KDE6500E</t>
  </si>
  <si>
    <t>KDE12EA</t>
  </si>
  <si>
    <t xml:space="preserve">220          однофазные модели </t>
  </si>
  <si>
    <t>1030х600х790</t>
  </si>
  <si>
    <t>KDE12EA (ATS)</t>
  </si>
  <si>
    <t>KDE16EA</t>
  </si>
  <si>
    <t>1210х800х855</t>
  </si>
  <si>
    <t>KDE16EA (ATS)</t>
  </si>
  <si>
    <t>KDE19EA</t>
  </si>
  <si>
    <t>KDE19EA (ATS)</t>
  </si>
  <si>
    <t>1210х835х880</t>
  </si>
  <si>
    <t>KDE6500X3</t>
  </si>
  <si>
    <t>380 / 220 трехфазные модели</t>
  </si>
  <si>
    <t>KDE6500E3</t>
  </si>
  <si>
    <t>KDE12EA3</t>
  </si>
  <si>
    <t>KDE12EA3 (ATS)</t>
  </si>
  <si>
    <t>KDE16EA3</t>
  </si>
  <si>
    <t>KDE16EA3 (ATS)</t>
  </si>
  <si>
    <t>KDE19EA3</t>
  </si>
  <si>
    <t>KDE19EA3 (ATS)</t>
  </si>
  <si>
    <t>ДИЗЕЛЬНЫЕ (в шумозащитном кожухе, 3000об/мин )</t>
  </si>
  <si>
    <t>KDE3500T</t>
  </si>
  <si>
    <t>830х532х740</t>
  </si>
  <si>
    <t>KDE6700T</t>
  </si>
  <si>
    <t>915х547х742</t>
  </si>
  <si>
    <t>KDE6700TA</t>
  </si>
  <si>
    <t>KDE6700TA (ATS)</t>
  </si>
  <si>
    <t>KDE12STA</t>
  </si>
  <si>
    <t xml:space="preserve">220         однофазные модели </t>
  </si>
  <si>
    <t>1350х790х840</t>
  </si>
  <si>
    <t>KDE12STA (ATS)</t>
  </si>
  <si>
    <t>KDE16STA</t>
  </si>
  <si>
    <t>1540х845х925</t>
  </si>
  <si>
    <t>KDE16STA (ATS)</t>
  </si>
  <si>
    <t>KDE19STA</t>
  </si>
  <si>
    <t>KDE19STA (ATS)</t>
  </si>
  <si>
    <t>KDE6700T3</t>
  </si>
  <si>
    <t>KDE6700TA3</t>
  </si>
  <si>
    <t>KDE6700TA3 (ATS)</t>
  </si>
  <si>
    <t>KDE12STA3</t>
  </si>
  <si>
    <t>KDE12STA3 (ATS)</t>
  </si>
  <si>
    <t>KDE16STA3</t>
  </si>
  <si>
    <t>KDE16STA3 (ATS)</t>
  </si>
  <si>
    <t>KDE19STA3</t>
  </si>
  <si>
    <t>KDE19STA3 (ATS)</t>
  </si>
  <si>
    <t>KDE40ST3</t>
  </si>
  <si>
    <t>2250х950х1300</t>
  </si>
  <si>
    <t>KDE40ST3 (ATS)</t>
  </si>
  <si>
    <t>ДИЗЕЛЬНЫЕ (в шумозащитном кожухе, 1500об/мин )</t>
  </si>
  <si>
    <t>KDE11SS</t>
  </si>
  <si>
    <t>1570х780х1050</t>
  </si>
  <si>
    <t>KDE11SS (ATS)</t>
  </si>
  <si>
    <t>KDE16SS</t>
  </si>
  <si>
    <t>KDE16SS (ATS)</t>
  </si>
  <si>
    <t>KDE25SS</t>
  </si>
  <si>
    <t>1900х950х1200</t>
  </si>
  <si>
    <t>KDE25SS (ATS)</t>
  </si>
  <si>
    <t>KDE30SS</t>
  </si>
  <si>
    <t>KDE30SS (ATS)</t>
  </si>
  <si>
    <t>KDE35SS</t>
  </si>
  <si>
    <t>KDE35SS (ATS)</t>
  </si>
  <si>
    <t>KDE13SS3</t>
  </si>
  <si>
    <t>KDE13SS3 (ATS)</t>
  </si>
  <si>
    <t>KDE20SS3</t>
  </si>
  <si>
    <t>KDE20SS3 (ATS)</t>
  </si>
  <si>
    <t>KDE30SS3</t>
  </si>
  <si>
    <t>KDE30SS3 (ATS)</t>
  </si>
  <si>
    <t>KDE35SS3</t>
  </si>
  <si>
    <t>KDE35SS3 (ATS)</t>
  </si>
  <si>
    <t>KDE45SS3</t>
  </si>
  <si>
    <t>KDE45SS3 (ATS)</t>
  </si>
  <si>
    <t>KDE60SS3</t>
  </si>
  <si>
    <t>KDE60SS3 (ATS)</t>
  </si>
  <si>
    <t>KDE75SS3</t>
  </si>
  <si>
    <t>2700х1140х1500</t>
  </si>
  <si>
    <t>KDE75SS3 (ATS)</t>
  </si>
  <si>
    <t>KDE100SS3</t>
  </si>
  <si>
    <t>2700х1150х1500</t>
  </si>
  <si>
    <t>KDE100SS3 (ATS)</t>
  </si>
  <si>
    <t>БЕНЗИНОВЫЕ (открытого исполнения на раме, 3000об/мин)</t>
  </si>
  <si>
    <t>KGE2500X</t>
  </si>
  <si>
    <t>590х430х430</t>
  </si>
  <si>
    <t>KGE4000X</t>
  </si>
  <si>
    <t>675х520х540</t>
  </si>
  <si>
    <t>KGE6500X</t>
  </si>
  <si>
    <t>KGE6500E</t>
  </si>
  <si>
    <t>KGE12E</t>
  </si>
  <si>
    <t>910х600х620</t>
  </si>
  <si>
    <t>KGE6500X3</t>
  </si>
  <si>
    <t>KGE6500E3</t>
  </si>
  <si>
    <t>KGE12E3</t>
  </si>
  <si>
    <t>ЦИФРОВЫЕ БЕНЗИНОВЫЕ (шумозащитный кожух, чемоданы)</t>
  </si>
  <si>
    <t>IG1000</t>
  </si>
  <si>
    <t>460х248х390</t>
  </si>
  <si>
    <t>IG1000S</t>
  </si>
  <si>
    <t>IG2000</t>
  </si>
  <si>
    <t>513х296х426</t>
  </si>
  <si>
    <t>IG2000S</t>
  </si>
  <si>
    <t>IG2600</t>
  </si>
  <si>
    <t>564х317х453</t>
  </si>
  <si>
    <t>IG2600H</t>
  </si>
  <si>
    <t>590х330х480</t>
  </si>
  <si>
    <t>IG3000</t>
  </si>
  <si>
    <t>730х465х540</t>
  </si>
  <si>
    <t>IG3000E</t>
  </si>
  <si>
    <t>560х460х490</t>
  </si>
  <si>
    <t>IG6000</t>
  </si>
  <si>
    <t>750х550х685</t>
  </si>
  <si>
    <t>IG6000H</t>
  </si>
  <si>
    <t>780х550х700</t>
  </si>
  <si>
    <t>Мощность макс., кВА</t>
  </si>
  <si>
    <t>Мощность номинал., кВА</t>
  </si>
  <si>
    <t>Сварочный ток, А</t>
  </si>
  <si>
    <t>Розничные цены, руб.</t>
  </si>
  <si>
    <t>Электрод, мм</t>
  </si>
  <si>
    <t>СВАРОЧНЫЕ АГРЕГАТЫ Kipor (Япония-Китай)</t>
  </si>
  <si>
    <t>ДИЗЕЛЬНЫЕ</t>
  </si>
  <si>
    <t>KDE180XW</t>
  </si>
  <si>
    <t>50 - 180      2,0 - 4,0</t>
  </si>
  <si>
    <t>720х480х645</t>
  </si>
  <si>
    <t>KDE180EW</t>
  </si>
  <si>
    <t>KDE180TW</t>
  </si>
  <si>
    <t>930х515х755</t>
  </si>
  <si>
    <t>KDE280EW</t>
  </si>
  <si>
    <t>50 - 280       2,0 - 5,8</t>
  </si>
  <si>
    <t>KDE280TW</t>
  </si>
  <si>
    <t>1250х600х800</t>
  </si>
  <si>
    <t>БЕНЗИНОВЫЕ</t>
  </si>
  <si>
    <t>KGE280EW</t>
  </si>
  <si>
    <t>910х785х710</t>
  </si>
  <si>
    <t>производительность, м3/ч</t>
  </si>
  <si>
    <t>Глубина всасывания, м</t>
  </si>
  <si>
    <t>Диаметр патрубка, мм</t>
  </si>
  <si>
    <t>Высота подъема, м</t>
  </si>
  <si>
    <t>Вес, кг</t>
  </si>
  <si>
    <t>Номинал.</t>
  </si>
  <si>
    <t>Макс.</t>
  </si>
  <si>
    <t>МОТОПОМПЫ Kipor (Япония-Китай)</t>
  </si>
  <si>
    <t>KDP15H</t>
  </si>
  <si>
    <t>KDP 20</t>
  </si>
  <si>
    <t>50/50</t>
  </si>
  <si>
    <t>530х410х520</t>
  </si>
  <si>
    <t>KDP20E</t>
  </si>
  <si>
    <t>KDP 30</t>
  </si>
  <si>
    <t>80/80</t>
  </si>
  <si>
    <t>570х450х550</t>
  </si>
  <si>
    <t>KDP30E</t>
  </si>
  <si>
    <t>KDP 40</t>
  </si>
  <si>
    <t>100/100</t>
  </si>
  <si>
    <t>650х480х600</t>
  </si>
  <si>
    <t>KDP40E</t>
  </si>
  <si>
    <t>KGP 20</t>
  </si>
  <si>
    <t>510х430х430</t>
  </si>
  <si>
    <t>KGP 30</t>
  </si>
  <si>
    <t>KGP 40</t>
  </si>
  <si>
    <t>ООО НАВИГАТОР осуществляет поставки электростанций, дизель-генераторов по всем регионам России.</t>
  </si>
  <si>
    <t>Территориальное местонахождение компании на пересечении основных транспортных артерий страны, налаженные партнерские отношения с производителями, молодой и активный коллектив позволяют делать конкурентоспособные предложения, как по цене, так и по срокам, а также находить гибкие и оперативные решения при реализации продукции в основном регионе поставок – Уральском Федеральном Округе (Челябинск). Для предприятий Республики Казахстан - специальные условия сотрудничества.</t>
  </si>
  <si>
    <t>Приглашаем к сотрудничеству.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</si>
</sst>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;[Red]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name val="Verdana"/>
      <family val="2"/>
    </font>
    <font>
      <b/>
      <i/>
      <u val="single"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164" fontId="18" fillId="33" borderId="0" xfId="0" applyNumberFormat="1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wrapText="1"/>
    </xf>
    <xf numFmtId="0" fontId="18" fillId="0" borderId="0" xfId="0" applyFont="1" applyAlignment="1">
      <alignment wrapText="1"/>
    </xf>
    <xf numFmtId="164" fontId="18" fillId="33" borderId="0" xfId="0" applyNumberFormat="1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4" fontId="21" fillId="33" borderId="12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164" fontId="21" fillId="33" borderId="14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164" fontId="21" fillId="33" borderId="17" xfId="0" applyNumberFormat="1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164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 wrapText="1"/>
    </xf>
    <xf numFmtId="4" fontId="18" fillId="33" borderId="20" xfId="0" applyNumberFormat="1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center" wrapText="1"/>
    </xf>
    <xf numFmtId="164" fontId="18" fillId="33" borderId="20" xfId="0" applyNumberFormat="1" applyFont="1" applyFill="1" applyBorder="1" applyAlignment="1">
      <alignment horizontal="center" vertical="center" wrapText="1"/>
    </xf>
    <xf numFmtId="4" fontId="18" fillId="33" borderId="20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4" fontId="18" fillId="33" borderId="21" xfId="0" applyNumberFormat="1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center" vertical="center" wrapText="1"/>
    </xf>
    <xf numFmtId="4" fontId="18" fillId="33" borderId="23" xfId="0" applyNumberFormat="1" applyFont="1" applyFill="1" applyBorder="1" applyAlignment="1">
      <alignment vertical="center"/>
    </xf>
    <xf numFmtId="0" fontId="18" fillId="33" borderId="23" xfId="0" applyFont="1" applyFill="1" applyBorder="1" applyAlignment="1">
      <alignment horizontal="center" vertical="center" wrapText="1"/>
    </xf>
    <xf numFmtId="164" fontId="18" fillId="33" borderId="23" xfId="0" applyNumberFormat="1" applyFont="1" applyFill="1" applyBorder="1" applyAlignment="1">
      <alignment horizontal="center" vertical="center" wrapText="1"/>
    </xf>
    <xf numFmtId="4" fontId="18" fillId="33" borderId="23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4" fontId="18" fillId="33" borderId="24" xfId="0" applyNumberFormat="1" applyFont="1" applyFill="1" applyBorder="1" applyAlignment="1">
      <alignment horizontal="right" vertical="center" wrapText="1"/>
    </xf>
    <xf numFmtId="0" fontId="18" fillId="33" borderId="25" xfId="0" applyFont="1" applyFill="1" applyBorder="1" applyAlignment="1">
      <alignment horizontal="center" vertical="center" wrapText="1"/>
    </xf>
    <xf numFmtId="4" fontId="18" fillId="33" borderId="26" xfId="0" applyNumberFormat="1" applyFont="1" applyFill="1" applyBorder="1" applyAlignment="1">
      <alignment vertical="center"/>
    </xf>
    <xf numFmtId="0" fontId="18" fillId="33" borderId="26" xfId="0" applyFont="1" applyFill="1" applyBorder="1" applyAlignment="1">
      <alignment horizontal="center" vertical="center" wrapText="1"/>
    </xf>
    <xf numFmtId="164" fontId="18" fillId="33" borderId="26" xfId="0" applyNumberFormat="1" applyFont="1" applyFill="1" applyBorder="1" applyAlignment="1">
      <alignment horizontal="center" vertical="center" wrapText="1"/>
    </xf>
    <xf numFmtId="4" fontId="18" fillId="33" borderId="26" xfId="0" applyNumberFormat="1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/>
    </xf>
    <xf numFmtId="4" fontId="18" fillId="33" borderId="27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left" vertical="center" wrapText="1"/>
    </xf>
    <xf numFmtId="4" fontId="18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vertical="center" wrapText="1"/>
    </xf>
    <xf numFmtId="0" fontId="18" fillId="33" borderId="26" xfId="0" applyFont="1" applyFill="1" applyBorder="1" applyAlignment="1">
      <alignment vertical="center" wrapText="1"/>
    </xf>
    <xf numFmtId="4" fontId="18" fillId="33" borderId="20" xfId="0" applyNumberFormat="1" applyFont="1" applyFill="1" applyBorder="1" applyAlignment="1">
      <alignment horizontal="left" vertical="center"/>
    </xf>
    <xf numFmtId="4" fontId="18" fillId="33" borderId="23" xfId="0" applyNumberFormat="1" applyFont="1" applyFill="1" applyBorder="1" applyAlignment="1">
      <alignment horizontal="left" vertical="center"/>
    </xf>
    <xf numFmtId="4" fontId="18" fillId="33" borderId="26" xfId="0" applyNumberFormat="1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 wrapText="1"/>
    </xf>
    <xf numFmtId="4" fontId="18" fillId="33" borderId="28" xfId="0" applyNumberFormat="1" applyFont="1" applyFill="1" applyBorder="1" applyAlignment="1">
      <alignment horizontal="left" vertical="center"/>
    </xf>
    <xf numFmtId="164" fontId="18" fillId="33" borderId="28" xfId="0" applyNumberFormat="1" applyFont="1" applyFill="1" applyBorder="1" applyAlignment="1">
      <alignment horizontal="center" vertical="center" wrapText="1"/>
    </xf>
    <xf numFmtId="4" fontId="18" fillId="33" borderId="28" xfId="0" applyNumberFormat="1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4" fontId="18" fillId="33" borderId="28" xfId="0" applyNumberFormat="1" applyFont="1" applyFill="1" applyBorder="1" applyAlignment="1">
      <alignment horizontal="right" vertical="center" wrapText="1"/>
    </xf>
    <xf numFmtId="0" fontId="21" fillId="33" borderId="29" xfId="0" applyFont="1" applyFill="1" applyBorder="1" applyAlignment="1">
      <alignment vertical="center" wrapText="1"/>
    </xf>
    <xf numFmtId="4" fontId="21" fillId="33" borderId="12" xfId="0" applyNumberFormat="1" applyFont="1" applyFill="1" applyBorder="1" applyAlignment="1">
      <alignment horizontal="right" vertical="center" wrapText="1"/>
    </xf>
    <xf numFmtId="0" fontId="21" fillId="33" borderId="30" xfId="0" applyFont="1" applyFill="1" applyBorder="1" applyAlignment="1">
      <alignment vertical="center" wrapText="1"/>
    </xf>
    <xf numFmtId="4" fontId="21" fillId="33" borderId="18" xfId="0" applyNumberFormat="1" applyFont="1" applyFill="1" applyBorder="1" applyAlignment="1">
      <alignment horizontal="right" vertical="center" wrapText="1"/>
    </xf>
    <xf numFmtId="0" fontId="18" fillId="33" borderId="20" xfId="0" applyFont="1" applyFill="1" applyBorder="1" applyAlignment="1">
      <alignment vertical="center" wrapText="1"/>
    </xf>
    <xf numFmtId="165" fontId="18" fillId="33" borderId="20" xfId="0" applyNumberFormat="1" applyFont="1" applyFill="1" applyBorder="1" applyAlignment="1">
      <alignment vertical="center" wrapText="1"/>
    </xf>
    <xf numFmtId="165" fontId="18" fillId="33" borderId="23" xfId="0" applyNumberFormat="1" applyFont="1" applyFill="1" applyBorder="1" applyAlignment="1">
      <alignment vertical="center" wrapText="1"/>
    </xf>
    <xf numFmtId="165" fontId="18" fillId="33" borderId="26" xfId="0" applyNumberFormat="1" applyFont="1" applyFill="1" applyBorder="1" applyAlignment="1">
      <alignment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vertical="center" wrapText="1"/>
    </xf>
    <xf numFmtId="0" fontId="18" fillId="33" borderId="32" xfId="0" applyFont="1" applyFill="1" applyBorder="1" applyAlignment="1">
      <alignment horizontal="center" vertical="center" wrapText="1"/>
    </xf>
    <xf numFmtId="164" fontId="18" fillId="33" borderId="32" xfId="0" applyNumberFormat="1" applyFont="1" applyFill="1" applyBorder="1" applyAlignment="1">
      <alignment horizontal="center" vertical="center" wrapText="1"/>
    </xf>
    <xf numFmtId="165" fontId="18" fillId="33" borderId="32" xfId="0" applyNumberFormat="1" applyFont="1" applyFill="1" applyBorder="1" applyAlignment="1">
      <alignment vertical="center" wrapText="1"/>
    </xf>
    <xf numFmtId="4" fontId="18" fillId="33" borderId="32" xfId="0" applyNumberFormat="1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/>
    </xf>
    <xf numFmtId="4" fontId="18" fillId="33" borderId="33" xfId="0" applyNumberFormat="1" applyFont="1" applyFill="1" applyBorder="1" applyAlignment="1">
      <alignment horizontal="right" vertical="center" wrapText="1"/>
    </xf>
    <xf numFmtId="165" fontId="18" fillId="33" borderId="0" xfId="0" applyNumberFormat="1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4" fontId="18" fillId="33" borderId="20" xfId="0" applyNumberFormat="1" applyFont="1" applyFill="1" applyBorder="1" applyAlignment="1">
      <alignment horizontal="left" vertical="center"/>
    </xf>
    <xf numFmtId="164" fontId="18" fillId="33" borderId="20" xfId="0" applyNumberFormat="1" applyFont="1" applyFill="1" applyBorder="1" applyAlignment="1">
      <alignment vertical="center" wrapText="1"/>
    </xf>
    <xf numFmtId="4" fontId="18" fillId="33" borderId="23" xfId="0" applyNumberFormat="1" applyFont="1" applyFill="1" applyBorder="1" applyAlignment="1">
      <alignment horizontal="left" vertical="center"/>
    </xf>
    <xf numFmtId="164" fontId="18" fillId="33" borderId="23" xfId="0" applyNumberFormat="1" applyFont="1" applyFill="1" applyBorder="1" applyAlignment="1">
      <alignment vertical="center" wrapText="1"/>
    </xf>
    <xf numFmtId="4" fontId="18" fillId="33" borderId="26" xfId="0" applyNumberFormat="1" applyFont="1" applyFill="1" applyBorder="1" applyAlignment="1">
      <alignment horizontal="left" vertical="center"/>
    </xf>
    <xf numFmtId="164" fontId="18" fillId="33" borderId="26" xfId="0" applyNumberFormat="1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164" fontId="18" fillId="33" borderId="0" xfId="0" applyNumberFormat="1" applyFont="1" applyFill="1" applyBorder="1" applyAlignment="1">
      <alignment vertical="center" wrapText="1"/>
    </xf>
    <xf numFmtId="0" fontId="18" fillId="33" borderId="0" xfId="0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133350</xdr:rowOff>
    </xdr:from>
    <xdr:to>
      <xdr:col>9</xdr:col>
      <xdr:colOff>409575</xdr:colOff>
      <xdr:row>4</xdr:row>
      <xdr:rowOff>85725</xdr:rowOff>
    </xdr:to>
    <xdr:pic>
      <xdr:nvPicPr>
        <xdr:cNvPr id="1" name="Рисунок 2" descr="Навигатор"/>
        <xdr:cNvPicPr preferRelativeResize="1">
          <a:picLocks noChangeAspect="1"/>
        </xdr:cNvPicPr>
      </xdr:nvPicPr>
      <xdr:blipFill>
        <a:blip r:embed="rId1"/>
        <a:srcRect l="4356" t="7376" r="4356" b="7376"/>
        <a:stretch>
          <a:fillRect/>
        </a:stretch>
      </xdr:blipFill>
      <xdr:spPr>
        <a:xfrm>
          <a:off x="4733925" y="133350"/>
          <a:ext cx="1362075" cy="7143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2" max="2" width="12.140625" style="0" customWidth="1"/>
    <col min="11" max="11" width="10.8515625" style="0" customWidth="1"/>
  </cols>
  <sheetData>
    <row r="1" spans="1:11" ht="15">
      <c r="A1" s="1"/>
      <c r="B1" s="2"/>
      <c r="C1" s="1"/>
      <c r="D1" s="3"/>
      <c r="E1" s="3"/>
      <c r="F1" s="3"/>
      <c r="G1" s="4"/>
      <c r="H1" s="1"/>
      <c r="I1" s="1"/>
      <c r="J1" s="3"/>
      <c r="K1" s="5"/>
    </row>
    <row r="2" spans="1:11" ht="15">
      <c r="A2" s="1"/>
      <c r="B2" s="2"/>
      <c r="C2" s="6" t="s">
        <v>0</v>
      </c>
      <c r="D2" s="7"/>
      <c r="E2" s="7"/>
      <c r="F2" s="7"/>
      <c r="G2" s="7"/>
      <c r="H2" s="7"/>
      <c r="I2" s="7"/>
      <c r="J2" s="3"/>
      <c r="K2" s="5"/>
    </row>
    <row r="3" spans="1:11" ht="15">
      <c r="A3" s="1"/>
      <c r="B3" s="2"/>
      <c r="C3" s="8" t="s">
        <v>1</v>
      </c>
      <c r="D3" s="7"/>
      <c r="E3" s="7"/>
      <c r="F3" s="7"/>
      <c r="G3" s="7"/>
      <c r="H3" s="7"/>
      <c r="I3" s="2"/>
      <c r="J3" s="3"/>
      <c r="K3" s="5"/>
    </row>
    <row r="4" spans="1:11" ht="15">
      <c r="A4" s="1"/>
      <c r="B4" s="2"/>
      <c r="C4" s="9" t="s">
        <v>2</v>
      </c>
      <c r="D4" s="10"/>
      <c r="E4" s="10"/>
      <c r="F4" s="10"/>
      <c r="G4" s="10"/>
      <c r="H4" s="2"/>
      <c r="I4" s="2"/>
      <c r="J4" s="3"/>
      <c r="K4" s="5"/>
    </row>
    <row r="5" spans="1:11" ht="15">
      <c r="A5" s="9" t="s">
        <v>3</v>
      </c>
      <c r="B5" s="108"/>
      <c r="C5" s="1"/>
      <c r="D5" s="3"/>
      <c r="E5" s="3"/>
      <c r="F5" s="3"/>
      <c r="G5" s="4"/>
      <c r="H5" s="1"/>
      <c r="I5" s="1"/>
      <c r="J5" s="3"/>
      <c r="K5" s="5"/>
    </row>
    <row r="6" spans="1:11" ht="15.75" thickBot="1">
      <c r="A6" s="1"/>
      <c r="B6" s="2"/>
      <c r="C6" s="1"/>
      <c r="D6" s="3"/>
      <c r="E6" s="3"/>
      <c r="F6" s="3"/>
      <c r="G6" s="4"/>
      <c r="H6" s="1"/>
      <c r="I6" s="1"/>
      <c r="J6" s="3"/>
      <c r="K6" s="5"/>
    </row>
    <row r="7" spans="1:11" ht="24">
      <c r="A7" s="11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  <c r="G7" s="14" t="s">
        <v>9</v>
      </c>
      <c r="H7" s="12" t="s">
        <v>10</v>
      </c>
      <c r="I7" s="12" t="s">
        <v>11</v>
      </c>
      <c r="J7" s="15" t="s">
        <v>12</v>
      </c>
      <c r="K7" s="16" t="s">
        <v>13</v>
      </c>
    </row>
    <row r="8" spans="1:11" ht="36">
      <c r="A8" s="17"/>
      <c r="B8" s="18"/>
      <c r="C8" s="18"/>
      <c r="D8" s="18" t="s">
        <v>14</v>
      </c>
      <c r="E8" s="18"/>
      <c r="F8" s="19" t="s">
        <v>15</v>
      </c>
      <c r="G8" s="20"/>
      <c r="H8" s="18"/>
      <c r="I8" s="18"/>
      <c r="J8" s="21"/>
      <c r="K8" s="22"/>
    </row>
    <row r="9" spans="1:11" ht="15.75" thickBot="1">
      <c r="A9" s="23"/>
      <c r="B9" s="24"/>
      <c r="C9" s="24"/>
      <c r="D9" s="25" t="s">
        <v>16</v>
      </c>
      <c r="E9" s="25" t="s">
        <v>17</v>
      </c>
      <c r="F9" s="25" t="s">
        <v>18</v>
      </c>
      <c r="G9" s="26"/>
      <c r="H9" s="24"/>
      <c r="I9" s="24"/>
      <c r="J9" s="27"/>
      <c r="K9" s="28"/>
    </row>
    <row r="10" spans="1:11" ht="15">
      <c r="A10" s="29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5.75" thickBot="1">
      <c r="A11" s="31" t="s">
        <v>20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5">
      <c r="A12" s="32">
        <v>1</v>
      </c>
      <c r="B12" s="33" t="s">
        <v>21</v>
      </c>
      <c r="C12" s="34" t="s">
        <v>22</v>
      </c>
      <c r="D12" s="35">
        <v>2</v>
      </c>
      <c r="E12" s="35">
        <v>2</v>
      </c>
      <c r="F12" s="35">
        <v>7.4</v>
      </c>
      <c r="G12" s="36">
        <v>0.65</v>
      </c>
      <c r="H12" s="37">
        <v>15</v>
      </c>
      <c r="I12" s="38" t="s">
        <v>23</v>
      </c>
      <c r="J12" s="35">
        <v>53</v>
      </c>
      <c r="K12" s="39">
        <v>23900</v>
      </c>
    </row>
    <row r="13" spans="1:11" ht="15">
      <c r="A13" s="40">
        <f aca="true" t="shared" si="0" ref="A13:A31">A12+1</f>
        <v>2</v>
      </c>
      <c r="B13" s="41" t="s">
        <v>24</v>
      </c>
      <c r="C13" s="42"/>
      <c r="D13" s="43">
        <v>2</v>
      </c>
      <c r="E13" s="43">
        <v>2</v>
      </c>
      <c r="F13" s="43">
        <v>7.4</v>
      </c>
      <c r="G13" s="44">
        <v>0.65</v>
      </c>
      <c r="H13" s="45">
        <v>15</v>
      </c>
      <c r="I13" s="46" t="s">
        <v>23</v>
      </c>
      <c r="J13" s="43">
        <v>60</v>
      </c>
      <c r="K13" s="47">
        <v>28900</v>
      </c>
    </row>
    <row r="14" spans="1:11" ht="15">
      <c r="A14" s="40">
        <f t="shared" si="0"/>
        <v>3</v>
      </c>
      <c r="B14" s="41" t="s">
        <v>25</v>
      </c>
      <c r="C14" s="42"/>
      <c r="D14" s="43">
        <v>3.2</v>
      </c>
      <c r="E14" s="43">
        <v>3.2</v>
      </c>
      <c r="F14" s="43">
        <v>12.2</v>
      </c>
      <c r="G14" s="44">
        <v>1.06</v>
      </c>
      <c r="H14" s="45">
        <v>15</v>
      </c>
      <c r="I14" s="46" t="s">
        <v>23</v>
      </c>
      <c r="J14" s="43">
        <v>65</v>
      </c>
      <c r="K14" s="47">
        <v>29600</v>
      </c>
    </row>
    <row r="15" spans="1:11" ht="15">
      <c r="A15" s="40">
        <f t="shared" si="0"/>
        <v>4</v>
      </c>
      <c r="B15" s="41" t="s">
        <v>26</v>
      </c>
      <c r="C15" s="42"/>
      <c r="D15" s="43">
        <v>3.2</v>
      </c>
      <c r="E15" s="43">
        <v>3.2</v>
      </c>
      <c r="F15" s="43">
        <v>12.2</v>
      </c>
      <c r="G15" s="44">
        <v>1.06</v>
      </c>
      <c r="H15" s="45">
        <v>15</v>
      </c>
      <c r="I15" s="46" t="s">
        <v>23</v>
      </c>
      <c r="J15" s="43">
        <v>70</v>
      </c>
      <c r="K15" s="47">
        <v>34600</v>
      </c>
    </row>
    <row r="16" spans="1:11" ht="15">
      <c r="A16" s="40">
        <f t="shared" si="0"/>
        <v>5</v>
      </c>
      <c r="B16" s="41" t="s">
        <v>27</v>
      </c>
      <c r="C16" s="42"/>
      <c r="D16" s="43">
        <v>5</v>
      </c>
      <c r="E16" s="43">
        <v>5</v>
      </c>
      <c r="F16" s="43">
        <v>19.6</v>
      </c>
      <c r="G16" s="44">
        <v>1.7</v>
      </c>
      <c r="H16" s="45">
        <v>15</v>
      </c>
      <c r="I16" s="46" t="s">
        <v>28</v>
      </c>
      <c r="J16" s="43">
        <v>95</v>
      </c>
      <c r="K16" s="47">
        <v>34700</v>
      </c>
    </row>
    <row r="17" spans="1:11" ht="15">
      <c r="A17" s="40">
        <f t="shared" si="0"/>
        <v>6</v>
      </c>
      <c r="B17" s="41" t="s">
        <v>29</v>
      </c>
      <c r="C17" s="42"/>
      <c r="D17" s="43">
        <v>5</v>
      </c>
      <c r="E17" s="43">
        <v>5</v>
      </c>
      <c r="F17" s="43">
        <v>19.6</v>
      </c>
      <c r="G17" s="44">
        <v>1.7</v>
      </c>
      <c r="H17" s="45">
        <v>15</v>
      </c>
      <c r="I17" s="46" t="s">
        <v>28</v>
      </c>
      <c r="J17" s="43">
        <v>100</v>
      </c>
      <c r="K17" s="47">
        <v>39700</v>
      </c>
    </row>
    <row r="18" spans="1:11" ht="15">
      <c r="A18" s="40">
        <f t="shared" si="0"/>
        <v>7</v>
      </c>
      <c r="B18" s="41" t="s">
        <v>30</v>
      </c>
      <c r="C18" s="42" t="s">
        <v>31</v>
      </c>
      <c r="D18" s="43">
        <v>9.5</v>
      </c>
      <c r="E18" s="43">
        <v>9.5</v>
      </c>
      <c r="F18" s="43">
        <v>36.9</v>
      </c>
      <c r="G18" s="44">
        <v>3.3</v>
      </c>
      <c r="H18" s="45">
        <v>25</v>
      </c>
      <c r="I18" s="46" t="s">
        <v>32</v>
      </c>
      <c r="J18" s="43">
        <v>200</v>
      </c>
      <c r="K18" s="47">
        <v>97400</v>
      </c>
    </row>
    <row r="19" spans="1:11" ht="15">
      <c r="A19" s="40">
        <f t="shared" si="0"/>
        <v>8</v>
      </c>
      <c r="B19" s="41" t="s">
        <v>33</v>
      </c>
      <c r="C19" s="42"/>
      <c r="D19" s="43">
        <v>9.5</v>
      </c>
      <c r="E19" s="43">
        <v>9.5</v>
      </c>
      <c r="F19" s="43">
        <v>36.9</v>
      </c>
      <c r="G19" s="44">
        <v>3.3</v>
      </c>
      <c r="H19" s="45">
        <v>25</v>
      </c>
      <c r="I19" s="46" t="s">
        <v>32</v>
      </c>
      <c r="J19" s="43">
        <v>200</v>
      </c>
      <c r="K19" s="47">
        <v>112200</v>
      </c>
    </row>
    <row r="20" spans="1:11" ht="15">
      <c r="A20" s="40">
        <f t="shared" si="0"/>
        <v>9</v>
      </c>
      <c r="B20" s="41" t="s">
        <v>34</v>
      </c>
      <c r="C20" s="42"/>
      <c r="D20" s="43">
        <v>13</v>
      </c>
      <c r="E20" s="43">
        <v>13</v>
      </c>
      <c r="F20" s="43">
        <v>46.9</v>
      </c>
      <c r="G20" s="44">
        <v>4.8</v>
      </c>
      <c r="H20" s="45">
        <v>38</v>
      </c>
      <c r="I20" s="46" t="s">
        <v>35</v>
      </c>
      <c r="J20" s="43">
        <v>300</v>
      </c>
      <c r="K20" s="47">
        <v>159700</v>
      </c>
    </row>
    <row r="21" spans="1:11" ht="15">
      <c r="A21" s="40">
        <f t="shared" si="0"/>
        <v>10</v>
      </c>
      <c r="B21" s="41" t="s">
        <v>36</v>
      </c>
      <c r="C21" s="42"/>
      <c r="D21" s="43">
        <v>13</v>
      </c>
      <c r="E21" s="43">
        <v>13</v>
      </c>
      <c r="F21" s="43">
        <v>46.9</v>
      </c>
      <c r="G21" s="44">
        <v>4.8</v>
      </c>
      <c r="H21" s="45">
        <v>38</v>
      </c>
      <c r="I21" s="46" t="s">
        <v>35</v>
      </c>
      <c r="J21" s="43">
        <v>300</v>
      </c>
      <c r="K21" s="47">
        <v>175600</v>
      </c>
    </row>
    <row r="22" spans="1:11" ht="15">
      <c r="A22" s="40">
        <f t="shared" si="0"/>
        <v>11</v>
      </c>
      <c r="B22" s="41" t="s">
        <v>37</v>
      </c>
      <c r="C22" s="42"/>
      <c r="D22" s="43">
        <v>16.7</v>
      </c>
      <c r="E22" s="43">
        <v>16.7</v>
      </c>
      <c r="F22" s="43">
        <v>62.6</v>
      </c>
      <c r="G22" s="44">
        <v>5.82</v>
      </c>
      <c r="H22" s="45">
        <v>38</v>
      </c>
      <c r="I22" s="46" t="s">
        <v>35</v>
      </c>
      <c r="J22" s="43">
        <v>320</v>
      </c>
      <c r="K22" s="47">
        <v>166300</v>
      </c>
    </row>
    <row r="23" spans="1:11" ht="15">
      <c r="A23" s="40">
        <f t="shared" si="0"/>
        <v>12</v>
      </c>
      <c r="B23" s="41" t="s">
        <v>38</v>
      </c>
      <c r="C23" s="42"/>
      <c r="D23" s="43">
        <v>16.7</v>
      </c>
      <c r="E23" s="43">
        <v>16.7</v>
      </c>
      <c r="F23" s="43">
        <v>62.6</v>
      </c>
      <c r="G23" s="44">
        <v>5.82</v>
      </c>
      <c r="H23" s="45">
        <v>38</v>
      </c>
      <c r="I23" s="46" t="s">
        <v>39</v>
      </c>
      <c r="J23" s="43">
        <v>320</v>
      </c>
      <c r="K23" s="47">
        <v>181900</v>
      </c>
    </row>
    <row r="24" spans="1:11" ht="15">
      <c r="A24" s="40">
        <f t="shared" si="0"/>
        <v>13</v>
      </c>
      <c r="B24" s="41" t="s">
        <v>40</v>
      </c>
      <c r="C24" s="42" t="s">
        <v>41</v>
      </c>
      <c r="D24" s="43">
        <v>6</v>
      </c>
      <c r="E24" s="43">
        <v>4.8</v>
      </c>
      <c r="F24" s="43">
        <v>7.9</v>
      </c>
      <c r="G24" s="44">
        <v>1.7</v>
      </c>
      <c r="H24" s="45">
        <v>15</v>
      </c>
      <c r="I24" s="46" t="s">
        <v>28</v>
      </c>
      <c r="J24" s="43">
        <v>100</v>
      </c>
      <c r="K24" s="47">
        <v>37900</v>
      </c>
    </row>
    <row r="25" spans="1:11" ht="15">
      <c r="A25" s="40">
        <f t="shared" si="0"/>
        <v>14</v>
      </c>
      <c r="B25" s="41" t="s">
        <v>42</v>
      </c>
      <c r="C25" s="42"/>
      <c r="D25" s="43">
        <v>6</v>
      </c>
      <c r="E25" s="43">
        <v>4.8</v>
      </c>
      <c r="F25" s="43">
        <v>7.9</v>
      </c>
      <c r="G25" s="44">
        <v>1.7</v>
      </c>
      <c r="H25" s="45">
        <v>15</v>
      </c>
      <c r="I25" s="46" t="s">
        <v>28</v>
      </c>
      <c r="J25" s="43">
        <v>100</v>
      </c>
      <c r="K25" s="47">
        <v>42900</v>
      </c>
    </row>
    <row r="26" spans="1:11" ht="15">
      <c r="A26" s="40">
        <f t="shared" si="0"/>
        <v>15</v>
      </c>
      <c r="B26" s="41" t="s">
        <v>43</v>
      </c>
      <c r="C26" s="42"/>
      <c r="D26" s="43">
        <v>10.5</v>
      </c>
      <c r="E26" s="43">
        <v>8.4</v>
      </c>
      <c r="F26" s="43">
        <v>13.7</v>
      </c>
      <c r="G26" s="44">
        <v>3.3</v>
      </c>
      <c r="H26" s="45">
        <v>25</v>
      </c>
      <c r="I26" s="46" t="s">
        <v>32</v>
      </c>
      <c r="J26" s="43">
        <v>200</v>
      </c>
      <c r="K26" s="47">
        <v>101700</v>
      </c>
    </row>
    <row r="27" spans="1:11" ht="15">
      <c r="A27" s="40">
        <f t="shared" si="0"/>
        <v>16</v>
      </c>
      <c r="B27" s="41" t="s">
        <v>44</v>
      </c>
      <c r="C27" s="42"/>
      <c r="D27" s="43">
        <v>10.5</v>
      </c>
      <c r="E27" s="43">
        <v>8.4</v>
      </c>
      <c r="F27" s="43">
        <v>13.7</v>
      </c>
      <c r="G27" s="44">
        <v>3.3</v>
      </c>
      <c r="H27" s="45">
        <v>25</v>
      </c>
      <c r="I27" s="46" t="s">
        <v>32</v>
      </c>
      <c r="J27" s="43">
        <v>200</v>
      </c>
      <c r="K27" s="47">
        <v>116400</v>
      </c>
    </row>
    <row r="28" spans="1:11" ht="15">
      <c r="A28" s="40">
        <f t="shared" si="0"/>
        <v>17</v>
      </c>
      <c r="B28" s="41" t="s">
        <v>45</v>
      </c>
      <c r="C28" s="42"/>
      <c r="D28" s="43">
        <v>15</v>
      </c>
      <c r="E28" s="43">
        <v>12</v>
      </c>
      <c r="F28" s="43">
        <v>19.5</v>
      </c>
      <c r="G28" s="44">
        <v>4.8</v>
      </c>
      <c r="H28" s="45">
        <v>38</v>
      </c>
      <c r="I28" s="46" t="s">
        <v>35</v>
      </c>
      <c r="J28" s="43">
        <v>300</v>
      </c>
      <c r="K28" s="47">
        <v>160600</v>
      </c>
    </row>
    <row r="29" spans="1:11" ht="15">
      <c r="A29" s="40">
        <f t="shared" si="0"/>
        <v>18</v>
      </c>
      <c r="B29" s="41" t="s">
        <v>46</v>
      </c>
      <c r="C29" s="42"/>
      <c r="D29" s="43">
        <v>15</v>
      </c>
      <c r="E29" s="43">
        <v>12</v>
      </c>
      <c r="F29" s="43">
        <v>19.5</v>
      </c>
      <c r="G29" s="44">
        <v>4.8</v>
      </c>
      <c r="H29" s="45">
        <v>38</v>
      </c>
      <c r="I29" s="46" t="s">
        <v>35</v>
      </c>
      <c r="J29" s="43">
        <v>300</v>
      </c>
      <c r="K29" s="47">
        <v>175400</v>
      </c>
    </row>
    <row r="30" spans="1:11" ht="15">
      <c r="A30" s="40">
        <f t="shared" si="0"/>
        <v>19</v>
      </c>
      <c r="B30" s="41" t="s">
        <v>47</v>
      </c>
      <c r="C30" s="42"/>
      <c r="D30" s="43">
        <v>18.8</v>
      </c>
      <c r="E30" s="43">
        <v>15</v>
      </c>
      <c r="F30" s="43">
        <v>23.5</v>
      </c>
      <c r="G30" s="44">
        <v>5.82</v>
      </c>
      <c r="H30" s="45">
        <v>38</v>
      </c>
      <c r="I30" s="46" t="s">
        <v>35</v>
      </c>
      <c r="J30" s="43">
        <v>320</v>
      </c>
      <c r="K30" s="47">
        <v>179700</v>
      </c>
    </row>
    <row r="31" spans="1:11" ht="15.75" thickBot="1">
      <c r="A31" s="48">
        <f t="shared" si="0"/>
        <v>20</v>
      </c>
      <c r="B31" s="49" t="s">
        <v>48</v>
      </c>
      <c r="C31" s="50"/>
      <c r="D31" s="51">
        <v>18.8</v>
      </c>
      <c r="E31" s="51">
        <v>15</v>
      </c>
      <c r="F31" s="51">
        <v>23.5</v>
      </c>
      <c r="G31" s="52">
        <v>5.82</v>
      </c>
      <c r="H31" s="53">
        <v>38</v>
      </c>
      <c r="I31" s="54" t="s">
        <v>35</v>
      </c>
      <c r="J31" s="51">
        <v>320</v>
      </c>
      <c r="K31" s="55">
        <v>194900</v>
      </c>
    </row>
    <row r="32" spans="1:11" ht="15.75" thickBot="1">
      <c r="A32" s="56" t="s">
        <v>49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32">
        <f>A31+1</f>
        <v>21</v>
      </c>
      <c r="B33" s="33" t="s">
        <v>50</v>
      </c>
      <c r="C33" s="34" t="s">
        <v>22</v>
      </c>
      <c r="D33" s="35">
        <v>3.2</v>
      </c>
      <c r="E33" s="35">
        <v>3.2</v>
      </c>
      <c r="F33" s="35">
        <v>12.2</v>
      </c>
      <c r="G33" s="36">
        <v>1.06</v>
      </c>
      <c r="H33" s="37">
        <v>15</v>
      </c>
      <c r="I33" s="38" t="s">
        <v>51</v>
      </c>
      <c r="J33" s="35">
        <v>154</v>
      </c>
      <c r="K33" s="39">
        <v>42100</v>
      </c>
    </row>
    <row r="34" spans="1:11" ht="15">
      <c r="A34" s="40">
        <f aca="true" t="shared" si="1" ref="A34:A53">A33+1</f>
        <v>22</v>
      </c>
      <c r="B34" s="41" t="s">
        <v>52</v>
      </c>
      <c r="C34" s="42"/>
      <c r="D34" s="43">
        <v>5</v>
      </c>
      <c r="E34" s="43">
        <v>5</v>
      </c>
      <c r="F34" s="43">
        <v>19.6</v>
      </c>
      <c r="G34" s="44">
        <v>1.7</v>
      </c>
      <c r="H34" s="45">
        <v>25</v>
      </c>
      <c r="I34" s="46" t="s">
        <v>53</v>
      </c>
      <c r="J34" s="43">
        <v>177</v>
      </c>
      <c r="K34" s="47">
        <v>44700</v>
      </c>
    </row>
    <row r="35" spans="1:11" ht="15">
      <c r="A35" s="40">
        <f t="shared" si="1"/>
        <v>23</v>
      </c>
      <c r="B35" s="41" t="s">
        <v>54</v>
      </c>
      <c r="C35" s="42"/>
      <c r="D35" s="43">
        <v>5</v>
      </c>
      <c r="E35" s="43">
        <v>5</v>
      </c>
      <c r="F35" s="43">
        <v>19.6</v>
      </c>
      <c r="G35" s="44">
        <v>1.7</v>
      </c>
      <c r="H35" s="45">
        <v>25</v>
      </c>
      <c r="I35" s="46" t="s">
        <v>53</v>
      </c>
      <c r="J35" s="43">
        <v>177</v>
      </c>
      <c r="K35" s="47">
        <v>47900</v>
      </c>
    </row>
    <row r="36" spans="1:11" ht="15">
      <c r="A36" s="40">
        <f t="shared" si="1"/>
        <v>24</v>
      </c>
      <c r="B36" s="41" t="s">
        <v>55</v>
      </c>
      <c r="C36" s="42"/>
      <c r="D36" s="43">
        <v>6</v>
      </c>
      <c r="E36" s="43">
        <v>4.8</v>
      </c>
      <c r="F36" s="43">
        <v>7.9</v>
      </c>
      <c r="G36" s="44">
        <v>1.7</v>
      </c>
      <c r="H36" s="45">
        <v>25</v>
      </c>
      <c r="I36" s="46" t="s">
        <v>53</v>
      </c>
      <c r="J36" s="43">
        <v>177</v>
      </c>
      <c r="K36" s="47">
        <v>64100</v>
      </c>
    </row>
    <row r="37" spans="1:11" ht="15">
      <c r="A37" s="40">
        <f t="shared" si="1"/>
        <v>25</v>
      </c>
      <c r="B37" s="41" t="s">
        <v>56</v>
      </c>
      <c r="C37" s="42" t="s">
        <v>57</v>
      </c>
      <c r="D37" s="43">
        <v>9.5</v>
      </c>
      <c r="E37" s="43">
        <v>9.5</v>
      </c>
      <c r="F37" s="43">
        <v>36.9</v>
      </c>
      <c r="G37" s="44">
        <v>3.3</v>
      </c>
      <c r="H37" s="45">
        <v>25</v>
      </c>
      <c r="I37" s="46" t="s">
        <v>58</v>
      </c>
      <c r="J37" s="43">
        <v>310</v>
      </c>
      <c r="K37" s="47">
        <v>122800</v>
      </c>
    </row>
    <row r="38" spans="1:11" ht="15">
      <c r="A38" s="40">
        <f t="shared" si="1"/>
        <v>26</v>
      </c>
      <c r="B38" s="41" t="s">
        <v>59</v>
      </c>
      <c r="C38" s="42"/>
      <c r="D38" s="43">
        <v>9.5</v>
      </c>
      <c r="E38" s="43">
        <v>9.5</v>
      </c>
      <c r="F38" s="43">
        <v>36.9</v>
      </c>
      <c r="G38" s="44">
        <v>3.3</v>
      </c>
      <c r="H38" s="45">
        <v>25</v>
      </c>
      <c r="I38" s="46" t="s">
        <v>58</v>
      </c>
      <c r="J38" s="43">
        <v>310</v>
      </c>
      <c r="K38" s="47">
        <v>137600</v>
      </c>
    </row>
    <row r="39" spans="1:11" ht="15">
      <c r="A39" s="40">
        <f t="shared" si="1"/>
        <v>27</v>
      </c>
      <c r="B39" s="41" t="s">
        <v>60</v>
      </c>
      <c r="C39" s="42"/>
      <c r="D39" s="43">
        <v>13</v>
      </c>
      <c r="E39" s="43">
        <v>13</v>
      </c>
      <c r="F39" s="43">
        <v>46.9</v>
      </c>
      <c r="G39" s="44">
        <v>4.8</v>
      </c>
      <c r="H39" s="45">
        <v>38</v>
      </c>
      <c r="I39" s="46" t="s">
        <v>61</v>
      </c>
      <c r="J39" s="43">
        <v>420</v>
      </c>
      <c r="K39" s="47">
        <v>181900</v>
      </c>
    </row>
    <row r="40" spans="1:11" ht="15">
      <c r="A40" s="40">
        <f t="shared" si="1"/>
        <v>28</v>
      </c>
      <c r="B40" s="41" t="s">
        <v>62</v>
      </c>
      <c r="C40" s="42"/>
      <c r="D40" s="43">
        <v>13</v>
      </c>
      <c r="E40" s="43">
        <v>13</v>
      </c>
      <c r="F40" s="43">
        <v>46.9</v>
      </c>
      <c r="G40" s="44">
        <v>4.8</v>
      </c>
      <c r="H40" s="45">
        <v>38</v>
      </c>
      <c r="I40" s="46" t="s">
        <v>61</v>
      </c>
      <c r="J40" s="43">
        <v>420</v>
      </c>
      <c r="K40" s="47">
        <v>197700</v>
      </c>
    </row>
    <row r="41" spans="1:11" ht="15">
      <c r="A41" s="40">
        <f t="shared" si="1"/>
        <v>29</v>
      </c>
      <c r="B41" s="41" t="s">
        <v>63</v>
      </c>
      <c r="C41" s="42"/>
      <c r="D41" s="43">
        <v>16.7</v>
      </c>
      <c r="E41" s="43">
        <v>16.7</v>
      </c>
      <c r="F41" s="43">
        <v>62.6</v>
      </c>
      <c r="G41" s="44">
        <v>5.82</v>
      </c>
      <c r="H41" s="45">
        <v>38</v>
      </c>
      <c r="I41" s="46" t="s">
        <v>61</v>
      </c>
      <c r="J41" s="43">
        <v>442</v>
      </c>
      <c r="K41" s="47">
        <v>189200</v>
      </c>
    </row>
    <row r="42" spans="1:11" ht="15">
      <c r="A42" s="40">
        <f t="shared" si="1"/>
        <v>30</v>
      </c>
      <c r="B42" s="41" t="s">
        <v>64</v>
      </c>
      <c r="C42" s="42"/>
      <c r="D42" s="43">
        <v>16.7</v>
      </c>
      <c r="E42" s="43">
        <v>16.7</v>
      </c>
      <c r="F42" s="43">
        <v>62.6</v>
      </c>
      <c r="G42" s="44">
        <v>5.82</v>
      </c>
      <c r="H42" s="45">
        <v>38</v>
      </c>
      <c r="I42" s="46" t="s">
        <v>61</v>
      </c>
      <c r="J42" s="43">
        <v>442</v>
      </c>
      <c r="K42" s="47">
        <v>205300</v>
      </c>
    </row>
    <row r="43" spans="1:11" ht="15">
      <c r="A43" s="40">
        <f t="shared" si="1"/>
        <v>31</v>
      </c>
      <c r="B43" s="41" t="s">
        <v>65</v>
      </c>
      <c r="C43" s="42" t="s">
        <v>41</v>
      </c>
      <c r="D43" s="43">
        <v>6</v>
      </c>
      <c r="E43" s="43">
        <v>4.8</v>
      </c>
      <c r="F43" s="43">
        <v>7.9</v>
      </c>
      <c r="G43" s="44">
        <v>1.7</v>
      </c>
      <c r="H43" s="45">
        <v>25</v>
      </c>
      <c r="I43" s="46" t="s">
        <v>53</v>
      </c>
      <c r="J43" s="43">
        <v>182</v>
      </c>
      <c r="K43" s="47">
        <v>47800</v>
      </c>
    </row>
    <row r="44" spans="1:11" ht="15">
      <c r="A44" s="40">
        <f t="shared" si="1"/>
        <v>32</v>
      </c>
      <c r="B44" s="41" t="s">
        <v>66</v>
      </c>
      <c r="C44" s="42"/>
      <c r="D44" s="43">
        <v>5</v>
      </c>
      <c r="E44" s="43">
        <v>5</v>
      </c>
      <c r="F44" s="43">
        <v>7.9</v>
      </c>
      <c r="G44" s="44">
        <v>1.7</v>
      </c>
      <c r="H44" s="45">
        <v>25</v>
      </c>
      <c r="I44" s="46" t="s">
        <v>53</v>
      </c>
      <c r="J44" s="43">
        <v>182</v>
      </c>
      <c r="K44" s="47">
        <v>51500</v>
      </c>
    </row>
    <row r="45" spans="1:11" ht="15">
      <c r="A45" s="40">
        <f t="shared" si="1"/>
        <v>33</v>
      </c>
      <c r="B45" s="41" t="s">
        <v>67</v>
      </c>
      <c r="C45" s="42"/>
      <c r="D45" s="43">
        <v>6</v>
      </c>
      <c r="E45" s="43">
        <v>4.8</v>
      </c>
      <c r="F45" s="43">
        <v>7.9</v>
      </c>
      <c r="G45" s="44">
        <v>1.7</v>
      </c>
      <c r="H45" s="45">
        <v>25</v>
      </c>
      <c r="I45" s="46" t="s">
        <v>53</v>
      </c>
      <c r="J45" s="43">
        <v>182</v>
      </c>
      <c r="K45" s="47">
        <v>67700</v>
      </c>
    </row>
    <row r="46" spans="1:11" ht="15">
      <c r="A46" s="40">
        <f t="shared" si="1"/>
        <v>34</v>
      </c>
      <c r="B46" s="41" t="s">
        <v>68</v>
      </c>
      <c r="C46" s="42"/>
      <c r="D46" s="43">
        <v>10.5</v>
      </c>
      <c r="E46" s="43">
        <v>8.4</v>
      </c>
      <c r="F46" s="43">
        <v>13.7</v>
      </c>
      <c r="G46" s="44">
        <v>3.3</v>
      </c>
      <c r="H46" s="45">
        <v>25</v>
      </c>
      <c r="I46" s="46" t="s">
        <v>58</v>
      </c>
      <c r="J46" s="43">
        <v>310</v>
      </c>
      <c r="K46" s="47">
        <v>126900</v>
      </c>
    </row>
    <row r="47" spans="1:11" ht="15">
      <c r="A47" s="40">
        <f t="shared" si="1"/>
        <v>35</v>
      </c>
      <c r="B47" s="41" t="s">
        <v>69</v>
      </c>
      <c r="C47" s="42"/>
      <c r="D47" s="43">
        <v>10.5</v>
      </c>
      <c r="E47" s="43">
        <v>8.4</v>
      </c>
      <c r="F47" s="43">
        <v>13.7</v>
      </c>
      <c r="G47" s="44">
        <v>3.3</v>
      </c>
      <c r="H47" s="45">
        <v>25</v>
      </c>
      <c r="I47" s="46" t="s">
        <v>58</v>
      </c>
      <c r="J47" s="43">
        <v>310</v>
      </c>
      <c r="K47" s="47">
        <v>141900</v>
      </c>
    </row>
    <row r="48" spans="1:11" ht="15">
      <c r="A48" s="40">
        <f t="shared" si="1"/>
        <v>36</v>
      </c>
      <c r="B48" s="41" t="s">
        <v>70</v>
      </c>
      <c r="C48" s="42"/>
      <c r="D48" s="43">
        <v>15</v>
      </c>
      <c r="E48" s="43">
        <v>12</v>
      </c>
      <c r="F48" s="43">
        <v>19.5</v>
      </c>
      <c r="G48" s="44">
        <v>4.8</v>
      </c>
      <c r="H48" s="45">
        <v>38</v>
      </c>
      <c r="I48" s="46" t="s">
        <v>61</v>
      </c>
      <c r="J48" s="43">
        <v>420</v>
      </c>
      <c r="K48" s="47">
        <v>182200</v>
      </c>
    </row>
    <row r="49" spans="1:11" ht="15">
      <c r="A49" s="40">
        <f t="shared" si="1"/>
        <v>37</v>
      </c>
      <c r="B49" s="41" t="s">
        <v>71</v>
      </c>
      <c r="C49" s="42"/>
      <c r="D49" s="43">
        <v>15</v>
      </c>
      <c r="E49" s="43">
        <v>12</v>
      </c>
      <c r="F49" s="43">
        <v>19.5</v>
      </c>
      <c r="G49" s="44">
        <v>4.8</v>
      </c>
      <c r="H49" s="45">
        <v>38</v>
      </c>
      <c r="I49" s="46" t="s">
        <v>61</v>
      </c>
      <c r="J49" s="43">
        <v>420</v>
      </c>
      <c r="K49" s="47">
        <v>196900</v>
      </c>
    </row>
    <row r="50" spans="1:11" ht="15">
      <c r="A50" s="40">
        <f t="shared" si="1"/>
        <v>38</v>
      </c>
      <c r="B50" s="41" t="s">
        <v>72</v>
      </c>
      <c r="C50" s="42"/>
      <c r="D50" s="43">
        <v>18.8</v>
      </c>
      <c r="E50" s="43">
        <v>15</v>
      </c>
      <c r="F50" s="43">
        <v>23.5</v>
      </c>
      <c r="G50" s="44">
        <v>5.8</v>
      </c>
      <c r="H50" s="45">
        <v>38</v>
      </c>
      <c r="I50" s="46" t="s">
        <v>61</v>
      </c>
      <c r="J50" s="43">
        <v>442</v>
      </c>
      <c r="K50" s="47">
        <v>199900</v>
      </c>
    </row>
    <row r="51" spans="1:11" ht="15">
      <c r="A51" s="40">
        <f t="shared" si="1"/>
        <v>39</v>
      </c>
      <c r="B51" s="41" t="s">
        <v>73</v>
      </c>
      <c r="C51" s="42"/>
      <c r="D51" s="43">
        <v>18.8</v>
      </c>
      <c r="E51" s="43">
        <v>15</v>
      </c>
      <c r="F51" s="43">
        <v>23.5</v>
      </c>
      <c r="G51" s="44">
        <v>5.8</v>
      </c>
      <c r="H51" s="45">
        <v>38</v>
      </c>
      <c r="I51" s="46" t="s">
        <v>61</v>
      </c>
      <c r="J51" s="43">
        <v>442</v>
      </c>
      <c r="K51" s="47">
        <v>214900</v>
      </c>
    </row>
    <row r="52" spans="1:11" ht="15">
      <c r="A52" s="40">
        <f t="shared" si="1"/>
        <v>40</v>
      </c>
      <c r="B52" s="41" t="s">
        <v>74</v>
      </c>
      <c r="C52" s="42"/>
      <c r="D52" s="43">
        <v>42</v>
      </c>
      <c r="E52" s="43">
        <v>36</v>
      </c>
      <c r="F52" s="43">
        <v>50.5</v>
      </c>
      <c r="G52" s="44">
        <v>13.3</v>
      </c>
      <c r="H52" s="45">
        <v>120</v>
      </c>
      <c r="I52" s="46" t="s">
        <v>75</v>
      </c>
      <c r="J52" s="43">
        <v>960</v>
      </c>
      <c r="K52" s="47">
        <v>339500</v>
      </c>
    </row>
    <row r="53" spans="1:11" ht="15.75" thickBot="1">
      <c r="A53" s="48">
        <f t="shared" si="1"/>
        <v>41</v>
      </c>
      <c r="B53" s="49" t="s">
        <v>76</v>
      </c>
      <c r="C53" s="50"/>
      <c r="D53" s="51">
        <v>42</v>
      </c>
      <c r="E53" s="51">
        <v>36</v>
      </c>
      <c r="F53" s="51">
        <v>50.5</v>
      </c>
      <c r="G53" s="52">
        <v>13.3</v>
      </c>
      <c r="H53" s="53">
        <v>120</v>
      </c>
      <c r="I53" s="54" t="s">
        <v>75</v>
      </c>
      <c r="J53" s="51">
        <v>960</v>
      </c>
      <c r="K53" s="55">
        <v>367700</v>
      </c>
    </row>
    <row r="54" spans="1:11" ht="15.75" thickBot="1">
      <c r="A54" s="56" t="s">
        <v>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5">
      <c r="A55" s="32">
        <f>A53+1</f>
        <v>42</v>
      </c>
      <c r="B55" s="33" t="s">
        <v>78</v>
      </c>
      <c r="C55" s="34" t="s">
        <v>57</v>
      </c>
      <c r="D55" s="35">
        <v>9.5</v>
      </c>
      <c r="E55" s="35">
        <v>9.5</v>
      </c>
      <c r="F55" s="35">
        <v>37</v>
      </c>
      <c r="G55" s="36">
        <v>3.8</v>
      </c>
      <c r="H55" s="37">
        <v>65</v>
      </c>
      <c r="I55" s="38" t="s">
        <v>79</v>
      </c>
      <c r="J55" s="35">
        <v>675</v>
      </c>
      <c r="K55" s="39">
        <v>210200</v>
      </c>
    </row>
    <row r="56" spans="1:11" ht="15">
      <c r="A56" s="40">
        <f aca="true" t="shared" si="2" ref="A56:A80">A55+1</f>
        <v>43</v>
      </c>
      <c r="B56" s="41" t="s">
        <v>80</v>
      </c>
      <c r="C56" s="42"/>
      <c r="D56" s="43">
        <v>9.5</v>
      </c>
      <c r="E56" s="43">
        <v>9.5</v>
      </c>
      <c r="F56" s="43">
        <v>37</v>
      </c>
      <c r="G56" s="44">
        <v>3.8</v>
      </c>
      <c r="H56" s="45">
        <v>65</v>
      </c>
      <c r="I56" s="46" t="s">
        <v>79</v>
      </c>
      <c r="J56" s="43">
        <v>675</v>
      </c>
      <c r="K56" s="47">
        <v>224800</v>
      </c>
    </row>
    <row r="57" spans="1:11" ht="15">
      <c r="A57" s="40">
        <f t="shared" si="2"/>
        <v>44</v>
      </c>
      <c r="B57" s="41" t="s">
        <v>81</v>
      </c>
      <c r="C57" s="42"/>
      <c r="D57" s="43">
        <v>14.5</v>
      </c>
      <c r="E57" s="43">
        <v>14.5</v>
      </c>
      <c r="F57" s="43">
        <v>56.5</v>
      </c>
      <c r="G57" s="44">
        <v>3.8</v>
      </c>
      <c r="H57" s="45">
        <v>65</v>
      </c>
      <c r="I57" s="46" t="s">
        <v>79</v>
      </c>
      <c r="J57" s="43">
        <v>675</v>
      </c>
      <c r="K57" s="47">
        <v>243900</v>
      </c>
    </row>
    <row r="58" spans="1:11" ht="15">
      <c r="A58" s="40">
        <f t="shared" si="2"/>
        <v>45</v>
      </c>
      <c r="B58" s="41" t="s">
        <v>82</v>
      </c>
      <c r="C58" s="42"/>
      <c r="D58" s="43">
        <v>14.5</v>
      </c>
      <c r="E58" s="43">
        <v>14.5</v>
      </c>
      <c r="F58" s="43">
        <v>56.5</v>
      </c>
      <c r="G58" s="44">
        <v>3.8</v>
      </c>
      <c r="H58" s="45">
        <v>65</v>
      </c>
      <c r="I58" s="46" t="s">
        <v>79</v>
      </c>
      <c r="J58" s="43">
        <v>675</v>
      </c>
      <c r="K58" s="47">
        <v>259900</v>
      </c>
    </row>
    <row r="59" spans="1:11" ht="15">
      <c r="A59" s="40">
        <f t="shared" si="2"/>
        <v>46</v>
      </c>
      <c r="B59" s="41" t="s">
        <v>83</v>
      </c>
      <c r="C59" s="42"/>
      <c r="D59" s="43">
        <v>20</v>
      </c>
      <c r="E59" s="43">
        <v>20</v>
      </c>
      <c r="F59" s="43">
        <v>80</v>
      </c>
      <c r="G59" s="44">
        <v>5.4</v>
      </c>
      <c r="H59" s="45">
        <v>95</v>
      </c>
      <c r="I59" s="46" t="s">
        <v>84</v>
      </c>
      <c r="J59" s="43">
        <v>720</v>
      </c>
      <c r="K59" s="47">
        <v>320900</v>
      </c>
    </row>
    <row r="60" spans="1:11" ht="15">
      <c r="A60" s="40">
        <f t="shared" si="2"/>
        <v>47</v>
      </c>
      <c r="B60" s="41" t="s">
        <v>85</v>
      </c>
      <c r="C60" s="42"/>
      <c r="D60" s="43">
        <v>20</v>
      </c>
      <c r="E60" s="43">
        <v>20</v>
      </c>
      <c r="F60" s="43">
        <v>80</v>
      </c>
      <c r="G60" s="44">
        <v>5.4</v>
      </c>
      <c r="H60" s="45">
        <v>95</v>
      </c>
      <c r="I60" s="46" t="s">
        <v>84</v>
      </c>
      <c r="J60" s="43">
        <v>720</v>
      </c>
      <c r="K60" s="47">
        <v>336900</v>
      </c>
    </row>
    <row r="61" spans="1:11" ht="15">
      <c r="A61" s="40">
        <f t="shared" si="2"/>
        <v>48</v>
      </c>
      <c r="B61" s="41" t="s">
        <v>86</v>
      </c>
      <c r="C61" s="42"/>
      <c r="D61" s="43">
        <v>25</v>
      </c>
      <c r="E61" s="43">
        <v>25</v>
      </c>
      <c r="F61" s="43">
        <v>100</v>
      </c>
      <c r="G61" s="44">
        <v>5.4</v>
      </c>
      <c r="H61" s="45">
        <v>95</v>
      </c>
      <c r="I61" s="46" t="s">
        <v>84</v>
      </c>
      <c r="J61" s="43">
        <v>720</v>
      </c>
      <c r="K61" s="47">
        <v>353900</v>
      </c>
    </row>
    <row r="62" spans="1:11" ht="15">
      <c r="A62" s="40">
        <f t="shared" si="2"/>
        <v>49</v>
      </c>
      <c r="B62" s="41" t="s">
        <v>87</v>
      </c>
      <c r="C62" s="42"/>
      <c r="D62" s="43">
        <v>25</v>
      </c>
      <c r="E62" s="43">
        <v>25</v>
      </c>
      <c r="F62" s="43">
        <v>100</v>
      </c>
      <c r="G62" s="44">
        <v>5.4</v>
      </c>
      <c r="H62" s="45">
        <v>95</v>
      </c>
      <c r="I62" s="46" t="s">
        <v>84</v>
      </c>
      <c r="J62" s="43">
        <v>720</v>
      </c>
      <c r="K62" s="47">
        <v>369900</v>
      </c>
    </row>
    <row r="63" spans="1:11" ht="15">
      <c r="A63" s="40">
        <f t="shared" si="2"/>
        <v>50</v>
      </c>
      <c r="B63" s="41" t="s">
        <v>88</v>
      </c>
      <c r="C63" s="42"/>
      <c r="D63" s="43">
        <v>33</v>
      </c>
      <c r="E63" s="43">
        <v>33</v>
      </c>
      <c r="F63" s="43">
        <v>130</v>
      </c>
      <c r="G63" s="44">
        <v>8.6</v>
      </c>
      <c r="H63" s="45">
        <v>95</v>
      </c>
      <c r="I63" s="46" t="s">
        <v>75</v>
      </c>
      <c r="J63" s="43">
        <v>960</v>
      </c>
      <c r="K63" s="47">
        <v>402600</v>
      </c>
    </row>
    <row r="64" spans="1:11" ht="15">
      <c r="A64" s="40">
        <f t="shared" si="2"/>
        <v>51</v>
      </c>
      <c r="B64" s="41" t="s">
        <v>89</v>
      </c>
      <c r="C64" s="42"/>
      <c r="D64" s="43">
        <v>33</v>
      </c>
      <c r="E64" s="43">
        <v>33</v>
      </c>
      <c r="F64" s="43">
        <v>130</v>
      </c>
      <c r="G64" s="44">
        <v>8.6</v>
      </c>
      <c r="H64" s="45">
        <v>95</v>
      </c>
      <c r="I64" s="46" t="s">
        <v>75</v>
      </c>
      <c r="J64" s="43">
        <v>960</v>
      </c>
      <c r="K64" s="47">
        <v>421400</v>
      </c>
    </row>
    <row r="65" spans="1:11" ht="15">
      <c r="A65" s="40">
        <f t="shared" si="2"/>
        <v>52</v>
      </c>
      <c r="B65" s="41" t="s">
        <v>90</v>
      </c>
      <c r="C65" s="42" t="s">
        <v>41</v>
      </c>
      <c r="D65" s="43">
        <v>11.6</v>
      </c>
      <c r="E65" s="43">
        <v>9.3</v>
      </c>
      <c r="F65" s="43">
        <v>15.3</v>
      </c>
      <c r="G65" s="44">
        <v>9.5</v>
      </c>
      <c r="H65" s="45">
        <v>65</v>
      </c>
      <c r="I65" s="46" t="s">
        <v>79</v>
      </c>
      <c r="J65" s="43">
        <v>985</v>
      </c>
      <c r="K65" s="47">
        <v>211900</v>
      </c>
    </row>
    <row r="66" spans="1:11" ht="15">
      <c r="A66" s="40">
        <f t="shared" si="2"/>
        <v>53</v>
      </c>
      <c r="B66" s="41" t="s">
        <v>91</v>
      </c>
      <c r="C66" s="42"/>
      <c r="D66" s="43">
        <v>11.6</v>
      </c>
      <c r="E66" s="43">
        <v>9.3</v>
      </c>
      <c r="F66" s="43">
        <v>15.3</v>
      </c>
      <c r="G66" s="44">
        <v>9.5</v>
      </c>
      <c r="H66" s="45">
        <v>65</v>
      </c>
      <c r="I66" s="46" t="s">
        <v>79</v>
      </c>
      <c r="J66" s="43">
        <v>985</v>
      </c>
      <c r="K66" s="47">
        <v>226900</v>
      </c>
    </row>
    <row r="67" spans="1:11" ht="15">
      <c r="A67" s="40">
        <f t="shared" si="2"/>
        <v>54</v>
      </c>
      <c r="B67" s="41" t="s">
        <v>92</v>
      </c>
      <c r="C67" s="42"/>
      <c r="D67" s="43">
        <v>18.5</v>
      </c>
      <c r="E67" s="43">
        <v>14.8</v>
      </c>
      <c r="F67" s="43">
        <v>24.5</v>
      </c>
      <c r="G67" s="44">
        <v>11.8</v>
      </c>
      <c r="H67" s="45">
        <v>65</v>
      </c>
      <c r="I67" s="46" t="s">
        <v>79</v>
      </c>
      <c r="J67" s="43">
        <v>1220</v>
      </c>
      <c r="K67" s="47">
        <v>245900</v>
      </c>
    </row>
    <row r="68" spans="1:11" ht="15">
      <c r="A68" s="40">
        <f t="shared" si="2"/>
        <v>55</v>
      </c>
      <c r="B68" s="41" t="s">
        <v>93</v>
      </c>
      <c r="C68" s="42"/>
      <c r="D68" s="43">
        <v>18.5</v>
      </c>
      <c r="E68" s="43">
        <v>14.8</v>
      </c>
      <c r="F68" s="43">
        <v>24.5</v>
      </c>
      <c r="G68" s="44">
        <v>11.8</v>
      </c>
      <c r="H68" s="45">
        <v>65</v>
      </c>
      <c r="I68" s="46" t="s">
        <v>79</v>
      </c>
      <c r="J68" s="43">
        <v>1220</v>
      </c>
      <c r="K68" s="47">
        <v>259900</v>
      </c>
    </row>
    <row r="69" spans="1:11" ht="15">
      <c r="A69" s="40">
        <f t="shared" si="2"/>
        <v>56</v>
      </c>
      <c r="B69" s="41" t="s">
        <v>94</v>
      </c>
      <c r="C69" s="42"/>
      <c r="D69" s="43">
        <v>26.400000000000002</v>
      </c>
      <c r="E69" s="43">
        <v>21.1</v>
      </c>
      <c r="F69" s="43">
        <v>34.6</v>
      </c>
      <c r="G69" s="44">
        <v>9.5</v>
      </c>
      <c r="H69" s="45">
        <v>95</v>
      </c>
      <c r="I69" s="46" t="s">
        <v>84</v>
      </c>
      <c r="J69" s="43">
        <v>985</v>
      </c>
      <c r="K69" s="47">
        <v>337900</v>
      </c>
    </row>
    <row r="70" spans="1:11" ht="15">
      <c r="A70" s="40">
        <f t="shared" si="2"/>
        <v>57</v>
      </c>
      <c r="B70" s="41" t="s">
        <v>95</v>
      </c>
      <c r="C70" s="42"/>
      <c r="D70" s="43">
        <v>26.400000000000002</v>
      </c>
      <c r="E70" s="43">
        <v>21.1</v>
      </c>
      <c r="F70" s="43">
        <v>34.6</v>
      </c>
      <c r="G70" s="44">
        <v>9.5</v>
      </c>
      <c r="H70" s="45">
        <v>95</v>
      </c>
      <c r="I70" s="46" t="s">
        <v>84</v>
      </c>
      <c r="J70" s="43">
        <v>985</v>
      </c>
      <c r="K70" s="47">
        <v>359900</v>
      </c>
    </row>
    <row r="71" spans="1:11" ht="15">
      <c r="A71" s="40">
        <f t="shared" si="2"/>
        <v>58</v>
      </c>
      <c r="B71" s="41" t="s">
        <v>96</v>
      </c>
      <c r="C71" s="42"/>
      <c r="D71" s="43">
        <v>30.800000000000004</v>
      </c>
      <c r="E71" s="43">
        <v>24.6</v>
      </c>
      <c r="F71" s="43">
        <v>40.4</v>
      </c>
      <c r="G71" s="44">
        <v>11.8</v>
      </c>
      <c r="H71" s="45">
        <v>95</v>
      </c>
      <c r="I71" s="46" t="s">
        <v>84</v>
      </c>
      <c r="J71" s="43">
        <v>1220</v>
      </c>
      <c r="K71" s="47">
        <v>351900</v>
      </c>
    </row>
    <row r="72" spans="1:11" ht="15">
      <c r="A72" s="40">
        <f t="shared" si="2"/>
        <v>59</v>
      </c>
      <c r="B72" s="41" t="s">
        <v>97</v>
      </c>
      <c r="C72" s="42"/>
      <c r="D72" s="43">
        <v>30.800000000000004</v>
      </c>
      <c r="E72" s="43">
        <v>24.6</v>
      </c>
      <c r="F72" s="43">
        <v>40.4</v>
      </c>
      <c r="G72" s="44">
        <v>11.8</v>
      </c>
      <c r="H72" s="45">
        <v>95</v>
      </c>
      <c r="I72" s="46" t="s">
        <v>84</v>
      </c>
      <c r="J72" s="43">
        <v>1220</v>
      </c>
      <c r="K72" s="47">
        <v>375900</v>
      </c>
    </row>
    <row r="73" spans="1:11" ht="15">
      <c r="A73" s="40">
        <f t="shared" si="2"/>
        <v>60</v>
      </c>
      <c r="B73" s="41" t="s">
        <v>98</v>
      </c>
      <c r="C73" s="42"/>
      <c r="D73" s="43">
        <v>40.7</v>
      </c>
      <c r="E73" s="43">
        <v>32.6</v>
      </c>
      <c r="F73" s="43">
        <v>53.4</v>
      </c>
      <c r="G73" s="44">
        <v>11.9</v>
      </c>
      <c r="H73" s="45">
        <v>95</v>
      </c>
      <c r="I73" s="46" t="s">
        <v>75</v>
      </c>
      <c r="J73" s="43">
        <v>1270</v>
      </c>
      <c r="K73" s="47">
        <v>404900</v>
      </c>
    </row>
    <row r="74" spans="1:11" ht="15">
      <c r="A74" s="40">
        <f t="shared" si="2"/>
        <v>61</v>
      </c>
      <c r="B74" s="41" t="s">
        <v>99</v>
      </c>
      <c r="C74" s="42"/>
      <c r="D74" s="43">
        <v>40.7</v>
      </c>
      <c r="E74" s="43">
        <v>32.6</v>
      </c>
      <c r="F74" s="43">
        <v>53.4</v>
      </c>
      <c r="G74" s="44">
        <v>11.9</v>
      </c>
      <c r="H74" s="45">
        <v>95</v>
      </c>
      <c r="I74" s="46" t="s">
        <v>75</v>
      </c>
      <c r="J74" s="43">
        <v>1270</v>
      </c>
      <c r="K74" s="47">
        <v>432900</v>
      </c>
    </row>
    <row r="75" spans="1:11" ht="15">
      <c r="A75" s="40">
        <f t="shared" si="2"/>
        <v>62</v>
      </c>
      <c r="B75" s="41" t="s">
        <v>100</v>
      </c>
      <c r="C75" s="42"/>
      <c r="D75" s="43">
        <v>55.00000000000001</v>
      </c>
      <c r="E75" s="43">
        <v>44</v>
      </c>
      <c r="F75" s="43">
        <v>72.2</v>
      </c>
      <c r="G75" s="44">
        <v>14.6</v>
      </c>
      <c r="H75" s="45">
        <v>95</v>
      </c>
      <c r="I75" s="46" t="s">
        <v>75</v>
      </c>
      <c r="J75" s="43">
        <v>1310</v>
      </c>
      <c r="K75" s="47">
        <v>452900</v>
      </c>
    </row>
    <row r="76" spans="1:11" ht="15">
      <c r="A76" s="40">
        <f t="shared" si="2"/>
        <v>63</v>
      </c>
      <c r="B76" s="41" t="s">
        <v>101</v>
      </c>
      <c r="C76" s="42"/>
      <c r="D76" s="43">
        <v>55.00000000000001</v>
      </c>
      <c r="E76" s="43">
        <v>44</v>
      </c>
      <c r="F76" s="43">
        <v>72.2</v>
      </c>
      <c r="G76" s="44">
        <v>14.6</v>
      </c>
      <c r="H76" s="45">
        <v>95</v>
      </c>
      <c r="I76" s="46" t="s">
        <v>75</v>
      </c>
      <c r="J76" s="43">
        <v>1310</v>
      </c>
      <c r="K76" s="47">
        <v>480900</v>
      </c>
    </row>
    <row r="77" spans="1:11" ht="15">
      <c r="A77" s="40">
        <f t="shared" si="2"/>
        <v>64</v>
      </c>
      <c r="B77" s="41" t="s">
        <v>102</v>
      </c>
      <c r="C77" s="42"/>
      <c r="D77" s="43">
        <v>68.2</v>
      </c>
      <c r="E77" s="43">
        <v>54.6</v>
      </c>
      <c r="F77" s="43">
        <v>89.5</v>
      </c>
      <c r="G77" s="44">
        <v>17.5</v>
      </c>
      <c r="H77" s="45">
        <v>110</v>
      </c>
      <c r="I77" s="46" t="s">
        <v>103</v>
      </c>
      <c r="J77" s="43">
        <v>1650</v>
      </c>
      <c r="K77" s="47">
        <v>577900</v>
      </c>
    </row>
    <row r="78" spans="1:11" ht="15">
      <c r="A78" s="40">
        <f t="shared" si="2"/>
        <v>65</v>
      </c>
      <c r="B78" s="41" t="s">
        <v>104</v>
      </c>
      <c r="C78" s="42"/>
      <c r="D78" s="43">
        <v>68.2</v>
      </c>
      <c r="E78" s="43">
        <v>54.6</v>
      </c>
      <c r="F78" s="43">
        <v>89.5</v>
      </c>
      <c r="G78" s="44">
        <v>17.5</v>
      </c>
      <c r="H78" s="45">
        <v>110</v>
      </c>
      <c r="I78" s="46" t="s">
        <v>103</v>
      </c>
      <c r="J78" s="43">
        <v>1650</v>
      </c>
      <c r="K78" s="47">
        <v>621900</v>
      </c>
    </row>
    <row r="79" spans="1:11" ht="15">
      <c r="A79" s="40">
        <f t="shared" si="2"/>
        <v>66</v>
      </c>
      <c r="B79" s="41" t="s">
        <v>105</v>
      </c>
      <c r="C79" s="42"/>
      <c r="D79" s="43">
        <v>88</v>
      </c>
      <c r="E79" s="43">
        <v>70.4</v>
      </c>
      <c r="F79" s="43">
        <v>115</v>
      </c>
      <c r="G79" s="44">
        <v>22</v>
      </c>
      <c r="H79" s="45">
        <v>110</v>
      </c>
      <c r="I79" s="46" t="s">
        <v>106</v>
      </c>
      <c r="J79" s="43">
        <v>1680</v>
      </c>
      <c r="K79" s="47">
        <v>629900</v>
      </c>
    </row>
    <row r="80" spans="1:11" ht="15.75" thickBot="1">
      <c r="A80" s="48">
        <f t="shared" si="2"/>
        <v>67</v>
      </c>
      <c r="B80" s="49" t="s">
        <v>107</v>
      </c>
      <c r="C80" s="50"/>
      <c r="D80" s="51">
        <v>88</v>
      </c>
      <c r="E80" s="51">
        <v>70.4</v>
      </c>
      <c r="F80" s="51">
        <v>115</v>
      </c>
      <c r="G80" s="52">
        <v>22</v>
      </c>
      <c r="H80" s="53">
        <v>110</v>
      </c>
      <c r="I80" s="54" t="s">
        <v>106</v>
      </c>
      <c r="J80" s="51">
        <v>1680</v>
      </c>
      <c r="K80" s="55">
        <v>692900</v>
      </c>
    </row>
    <row r="81" spans="1:11" ht="15.75" thickBot="1">
      <c r="A81" s="1"/>
      <c r="B81" s="57"/>
      <c r="C81" s="1"/>
      <c r="D81" s="3"/>
      <c r="E81" s="3"/>
      <c r="F81" s="3"/>
      <c r="G81" s="4"/>
      <c r="H81" s="1"/>
      <c r="I81" s="58"/>
      <c r="J81" s="3"/>
      <c r="K81" s="5"/>
    </row>
    <row r="82" spans="1:11" ht="24">
      <c r="A82" s="11" t="s">
        <v>4</v>
      </c>
      <c r="B82" s="12" t="s">
        <v>5</v>
      </c>
      <c r="C82" s="12" t="s">
        <v>6</v>
      </c>
      <c r="D82" s="12" t="s">
        <v>7</v>
      </c>
      <c r="E82" s="12"/>
      <c r="F82" s="13" t="s">
        <v>8</v>
      </c>
      <c r="G82" s="14" t="s">
        <v>9</v>
      </c>
      <c r="H82" s="12" t="s">
        <v>10</v>
      </c>
      <c r="I82" s="12" t="s">
        <v>11</v>
      </c>
      <c r="J82" s="15" t="s">
        <v>12</v>
      </c>
      <c r="K82" s="16" t="s">
        <v>13</v>
      </c>
    </row>
    <row r="83" spans="1:11" ht="36">
      <c r="A83" s="17"/>
      <c r="B83" s="18"/>
      <c r="C83" s="18"/>
      <c r="D83" s="18" t="s">
        <v>14</v>
      </c>
      <c r="E83" s="18"/>
      <c r="F83" s="19" t="s">
        <v>15</v>
      </c>
      <c r="G83" s="20"/>
      <c r="H83" s="18"/>
      <c r="I83" s="18"/>
      <c r="J83" s="21"/>
      <c r="K83" s="22"/>
    </row>
    <row r="84" spans="1:11" ht="15.75" thickBot="1">
      <c r="A84" s="23"/>
      <c r="B84" s="24"/>
      <c r="C84" s="24"/>
      <c r="D84" s="25" t="s">
        <v>16</v>
      </c>
      <c r="E84" s="25" t="s">
        <v>17</v>
      </c>
      <c r="F84" s="25" t="s">
        <v>18</v>
      </c>
      <c r="G84" s="26"/>
      <c r="H84" s="24"/>
      <c r="I84" s="24"/>
      <c r="J84" s="27"/>
      <c r="K84" s="28"/>
    </row>
    <row r="85" spans="1:11" ht="15.75" thickBot="1">
      <c r="A85" s="56" t="s">
        <v>108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5">
      <c r="A86" s="32">
        <f>A80+1</f>
        <v>68</v>
      </c>
      <c r="B86" s="33" t="s">
        <v>109</v>
      </c>
      <c r="C86" s="34" t="s">
        <v>22</v>
      </c>
      <c r="D86" s="35">
        <v>2.2</v>
      </c>
      <c r="E86" s="35">
        <v>2.2</v>
      </c>
      <c r="F86" s="35">
        <v>8.7</v>
      </c>
      <c r="G86" s="36">
        <v>1</v>
      </c>
      <c r="H86" s="37">
        <v>15</v>
      </c>
      <c r="I86" s="38" t="s">
        <v>110</v>
      </c>
      <c r="J86" s="35">
        <v>39</v>
      </c>
      <c r="K86" s="39">
        <v>12900</v>
      </c>
    </row>
    <row r="87" spans="1:11" ht="24">
      <c r="A87" s="40">
        <f aca="true" t="shared" si="3" ref="A87:A93">A86+1</f>
        <v>69</v>
      </c>
      <c r="B87" s="59" t="s">
        <v>111</v>
      </c>
      <c r="C87" s="42"/>
      <c r="D87" s="43">
        <v>3.3</v>
      </c>
      <c r="E87" s="43">
        <v>3.3</v>
      </c>
      <c r="F87" s="43">
        <v>13</v>
      </c>
      <c r="G87" s="44">
        <v>1.5</v>
      </c>
      <c r="H87" s="45">
        <v>25</v>
      </c>
      <c r="I87" s="46" t="s">
        <v>112</v>
      </c>
      <c r="J87" s="43">
        <v>68</v>
      </c>
      <c r="K87" s="47">
        <v>22200</v>
      </c>
    </row>
    <row r="88" spans="1:11" ht="24">
      <c r="A88" s="40">
        <f t="shared" si="3"/>
        <v>70</v>
      </c>
      <c r="B88" s="59" t="s">
        <v>113</v>
      </c>
      <c r="C88" s="42"/>
      <c r="D88" s="43">
        <v>5.5</v>
      </c>
      <c r="E88" s="43">
        <v>5.5</v>
      </c>
      <c r="F88" s="43">
        <v>21.8</v>
      </c>
      <c r="G88" s="44">
        <v>2.56</v>
      </c>
      <c r="H88" s="45">
        <v>25</v>
      </c>
      <c r="I88" s="46" t="s">
        <v>112</v>
      </c>
      <c r="J88" s="43">
        <v>83</v>
      </c>
      <c r="K88" s="47">
        <v>25100</v>
      </c>
    </row>
    <row r="89" spans="1:11" ht="24">
      <c r="A89" s="40">
        <f t="shared" si="3"/>
        <v>71</v>
      </c>
      <c r="B89" s="59" t="s">
        <v>114</v>
      </c>
      <c r="C89" s="42"/>
      <c r="D89" s="43">
        <v>5.5</v>
      </c>
      <c r="E89" s="43">
        <v>5.5</v>
      </c>
      <c r="F89" s="43">
        <v>21.8</v>
      </c>
      <c r="G89" s="44">
        <v>2.56</v>
      </c>
      <c r="H89" s="45">
        <v>25</v>
      </c>
      <c r="I89" s="46" t="s">
        <v>112</v>
      </c>
      <c r="J89" s="43">
        <v>90</v>
      </c>
      <c r="K89" s="47">
        <v>30800</v>
      </c>
    </row>
    <row r="90" spans="1:11" ht="15">
      <c r="A90" s="40">
        <f t="shared" si="3"/>
        <v>72</v>
      </c>
      <c r="B90" s="59" t="s">
        <v>115</v>
      </c>
      <c r="C90" s="45">
        <v>220</v>
      </c>
      <c r="D90" s="43">
        <v>9.5</v>
      </c>
      <c r="E90" s="43">
        <v>9.5</v>
      </c>
      <c r="F90" s="43">
        <v>36.9</v>
      </c>
      <c r="G90" s="44">
        <v>4.3</v>
      </c>
      <c r="H90" s="45">
        <v>25</v>
      </c>
      <c r="I90" s="46" t="s">
        <v>116</v>
      </c>
      <c r="J90" s="43">
        <v>155</v>
      </c>
      <c r="K90" s="47">
        <v>65600</v>
      </c>
    </row>
    <row r="91" spans="1:11" ht="24">
      <c r="A91" s="40">
        <f t="shared" si="3"/>
        <v>73</v>
      </c>
      <c r="B91" s="59" t="s">
        <v>117</v>
      </c>
      <c r="C91" s="42" t="s">
        <v>41</v>
      </c>
      <c r="D91" s="43">
        <v>6</v>
      </c>
      <c r="E91" s="43">
        <v>4.8</v>
      </c>
      <c r="F91" s="43">
        <v>8</v>
      </c>
      <c r="G91" s="44">
        <v>2.56</v>
      </c>
      <c r="H91" s="45">
        <v>25</v>
      </c>
      <c r="I91" s="46" t="s">
        <v>112</v>
      </c>
      <c r="J91" s="43">
        <v>83</v>
      </c>
      <c r="K91" s="47">
        <v>26100</v>
      </c>
    </row>
    <row r="92" spans="1:11" ht="24">
      <c r="A92" s="40">
        <f t="shared" si="3"/>
        <v>74</v>
      </c>
      <c r="B92" s="59" t="s">
        <v>118</v>
      </c>
      <c r="C92" s="42"/>
      <c r="D92" s="43">
        <v>6</v>
      </c>
      <c r="E92" s="43">
        <v>4.8</v>
      </c>
      <c r="F92" s="43">
        <v>8</v>
      </c>
      <c r="G92" s="44">
        <v>2.56</v>
      </c>
      <c r="H92" s="45">
        <v>25</v>
      </c>
      <c r="I92" s="46" t="s">
        <v>112</v>
      </c>
      <c r="J92" s="43">
        <v>90</v>
      </c>
      <c r="K92" s="47">
        <v>31800</v>
      </c>
    </row>
    <row r="93" spans="1:11" ht="15.75" thickBot="1">
      <c r="A93" s="48">
        <f t="shared" si="3"/>
        <v>75</v>
      </c>
      <c r="B93" s="60" t="s">
        <v>119</v>
      </c>
      <c r="C93" s="50"/>
      <c r="D93" s="51">
        <v>10.5</v>
      </c>
      <c r="E93" s="51">
        <v>8.4</v>
      </c>
      <c r="F93" s="51">
        <v>13.7</v>
      </c>
      <c r="G93" s="52">
        <v>4.3</v>
      </c>
      <c r="H93" s="53">
        <v>25</v>
      </c>
      <c r="I93" s="54" t="s">
        <v>116</v>
      </c>
      <c r="J93" s="51">
        <v>155</v>
      </c>
      <c r="K93" s="55">
        <v>68900</v>
      </c>
    </row>
    <row r="94" spans="1:11" ht="15.75" thickBot="1">
      <c r="A94" s="56" t="s">
        <v>120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5">
      <c r="A95" s="32">
        <f>A93+1</f>
        <v>76</v>
      </c>
      <c r="B95" s="61" t="s">
        <v>121</v>
      </c>
      <c r="C95" s="34" t="s">
        <v>22</v>
      </c>
      <c r="D95" s="35">
        <v>1</v>
      </c>
      <c r="E95" s="35">
        <v>1</v>
      </c>
      <c r="F95" s="35">
        <v>3.9</v>
      </c>
      <c r="G95" s="36">
        <v>0.4</v>
      </c>
      <c r="H95" s="37">
        <v>2.6</v>
      </c>
      <c r="I95" s="38" t="s">
        <v>122</v>
      </c>
      <c r="J95" s="35">
        <v>14</v>
      </c>
      <c r="K95" s="39">
        <v>15400</v>
      </c>
    </row>
    <row r="96" spans="1:11" ht="15">
      <c r="A96" s="40">
        <f aca="true" t="shared" si="4" ref="A96:A104">A95+1</f>
        <v>77</v>
      </c>
      <c r="B96" s="62" t="s">
        <v>123</v>
      </c>
      <c r="C96" s="42"/>
      <c r="D96" s="43">
        <v>1</v>
      </c>
      <c r="E96" s="43">
        <v>1</v>
      </c>
      <c r="F96" s="43">
        <v>3.9</v>
      </c>
      <c r="G96" s="44">
        <v>0.4</v>
      </c>
      <c r="H96" s="45">
        <v>2.6</v>
      </c>
      <c r="I96" s="46" t="s">
        <v>122</v>
      </c>
      <c r="J96" s="43">
        <v>15.5</v>
      </c>
      <c r="K96" s="47">
        <v>16700</v>
      </c>
    </row>
    <row r="97" spans="1:11" ht="15">
      <c r="A97" s="40">
        <f t="shared" si="4"/>
        <v>78</v>
      </c>
      <c r="B97" s="62" t="s">
        <v>124</v>
      </c>
      <c r="C97" s="42"/>
      <c r="D97" s="43">
        <v>2</v>
      </c>
      <c r="E97" s="43">
        <v>2</v>
      </c>
      <c r="F97" s="43">
        <v>7</v>
      </c>
      <c r="G97" s="44">
        <v>0.63</v>
      </c>
      <c r="H97" s="45">
        <v>3.7</v>
      </c>
      <c r="I97" s="46" t="s">
        <v>125</v>
      </c>
      <c r="J97" s="43">
        <v>22</v>
      </c>
      <c r="K97" s="47">
        <v>20400</v>
      </c>
    </row>
    <row r="98" spans="1:11" ht="15">
      <c r="A98" s="40">
        <f t="shared" si="4"/>
        <v>79</v>
      </c>
      <c r="B98" s="62" t="s">
        <v>126</v>
      </c>
      <c r="C98" s="42"/>
      <c r="D98" s="43">
        <v>2</v>
      </c>
      <c r="E98" s="43">
        <v>2</v>
      </c>
      <c r="F98" s="43">
        <v>7</v>
      </c>
      <c r="G98" s="44">
        <v>0.63</v>
      </c>
      <c r="H98" s="45">
        <v>3.7</v>
      </c>
      <c r="I98" s="46" t="s">
        <v>125</v>
      </c>
      <c r="J98" s="43">
        <v>23.5</v>
      </c>
      <c r="K98" s="47">
        <v>21800</v>
      </c>
    </row>
    <row r="99" spans="1:11" ht="15">
      <c r="A99" s="40">
        <f t="shared" si="4"/>
        <v>80</v>
      </c>
      <c r="B99" s="62" t="s">
        <v>127</v>
      </c>
      <c r="C99" s="42"/>
      <c r="D99" s="43">
        <v>2.6</v>
      </c>
      <c r="E99" s="43">
        <v>2.6</v>
      </c>
      <c r="F99" s="43">
        <v>10</v>
      </c>
      <c r="G99" s="44">
        <v>0.92</v>
      </c>
      <c r="H99" s="45">
        <v>4.8</v>
      </c>
      <c r="I99" s="46" t="s">
        <v>128</v>
      </c>
      <c r="J99" s="43">
        <v>26</v>
      </c>
      <c r="K99" s="47">
        <v>27600</v>
      </c>
    </row>
    <row r="100" spans="1:11" ht="15">
      <c r="A100" s="40">
        <f t="shared" si="4"/>
        <v>81</v>
      </c>
      <c r="B100" s="62" t="s">
        <v>129</v>
      </c>
      <c r="C100" s="42"/>
      <c r="D100" s="43">
        <v>2.6</v>
      </c>
      <c r="E100" s="43">
        <v>2.6</v>
      </c>
      <c r="F100" s="43">
        <v>10</v>
      </c>
      <c r="G100" s="44">
        <v>0.92</v>
      </c>
      <c r="H100" s="45">
        <v>4.8</v>
      </c>
      <c r="I100" s="46" t="s">
        <v>130</v>
      </c>
      <c r="J100" s="43">
        <v>27.5</v>
      </c>
      <c r="K100" s="47">
        <v>29300</v>
      </c>
    </row>
    <row r="101" spans="1:11" ht="15">
      <c r="A101" s="40">
        <f t="shared" si="4"/>
        <v>82</v>
      </c>
      <c r="B101" s="62" t="s">
        <v>131</v>
      </c>
      <c r="C101" s="42"/>
      <c r="D101" s="43">
        <v>3</v>
      </c>
      <c r="E101" s="43">
        <v>3</v>
      </c>
      <c r="F101" s="43">
        <v>12.2</v>
      </c>
      <c r="G101" s="44">
        <v>1.6</v>
      </c>
      <c r="H101" s="45">
        <v>13</v>
      </c>
      <c r="I101" s="46" t="s">
        <v>132</v>
      </c>
      <c r="J101" s="43">
        <v>37</v>
      </c>
      <c r="K101" s="47">
        <v>35600</v>
      </c>
    </row>
    <row r="102" spans="1:11" ht="15">
      <c r="A102" s="40">
        <f t="shared" si="4"/>
        <v>83</v>
      </c>
      <c r="B102" s="62" t="s">
        <v>133</v>
      </c>
      <c r="C102" s="42"/>
      <c r="D102" s="43">
        <v>3</v>
      </c>
      <c r="E102" s="43">
        <v>3</v>
      </c>
      <c r="F102" s="43">
        <v>12.2</v>
      </c>
      <c r="G102" s="44">
        <v>1.6</v>
      </c>
      <c r="H102" s="45">
        <v>15</v>
      </c>
      <c r="I102" s="46" t="s">
        <v>134</v>
      </c>
      <c r="J102" s="43">
        <v>60</v>
      </c>
      <c r="K102" s="47">
        <v>31800</v>
      </c>
    </row>
    <row r="103" spans="1:11" ht="15">
      <c r="A103" s="40">
        <f t="shared" si="4"/>
        <v>84</v>
      </c>
      <c r="B103" s="62" t="s">
        <v>135</v>
      </c>
      <c r="C103" s="42"/>
      <c r="D103" s="43">
        <v>6</v>
      </c>
      <c r="E103" s="43">
        <v>6</v>
      </c>
      <c r="F103" s="43">
        <v>24</v>
      </c>
      <c r="G103" s="44">
        <v>2.1</v>
      </c>
      <c r="H103" s="45">
        <v>22</v>
      </c>
      <c r="I103" s="46" t="s">
        <v>136</v>
      </c>
      <c r="J103" s="43">
        <v>90</v>
      </c>
      <c r="K103" s="47">
        <v>62900</v>
      </c>
    </row>
    <row r="104" spans="1:11" ht="15.75" thickBot="1">
      <c r="A104" s="48">
        <f t="shared" si="4"/>
        <v>85</v>
      </c>
      <c r="B104" s="63" t="s">
        <v>137</v>
      </c>
      <c r="C104" s="50"/>
      <c r="D104" s="51">
        <v>6</v>
      </c>
      <c r="E104" s="51">
        <v>6</v>
      </c>
      <c r="F104" s="51">
        <v>24</v>
      </c>
      <c r="G104" s="52">
        <v>2.1</v>
      </c>
      <c r="H104" s="53">
        <v>22</v>
      </c>
      <c r="I104" s="54" t="s">
        <v>138</v>
      </c>
      <c r="J104" s="51">
        <v>95</v>
      </c>
      <c r="K104" s="55">
        <v>64700</v>
      </c>
    </row>
    <row r="105" spans="1:11" ht="15.75" thickBot="1">
      <c r="A105" s="64"/>
      <c r="B105" s="65"/>
      <c r="C105" s="64"/>
      <c r="D105" s="66"/>
      <c r="E105" s="66"/>
      <c r="F105" s="66"/>
      <c r="G105" s="67"/>
      <c r="H105" s="64"/>
      <c r="I105" s="68"/>
      <c r="J105" s="66"/>
      <c r="K105" s="69"/>
    </row>
    <row r="106" spans="1:11" ht="24">
      <c r="A106" s="11" t="s">
        <v>4</v>
      </c>
      <c r="B106" s="12" t="s">
        <v>5</v>
      </c>
      <c r="C106" s="12" t="s">
        <v>6</v>
      </c>
      <c r="D106" s="12" t="s">
        <v>139</v>
      </c>
      <c r="E106" s="12" t="s">
        <v>140</v>
      </c>
      <c r="F106" s="70" t="s">
        <v>141</v>
      </c>
      <c r="G106" s="14" t="s">
        <v>9</v>
      </c>
      <c r="H106" s="12" t="s">
        <v>10</v>
      </c>
      <c r="I106" s="12" t="s">
        <v>11</v>
      </c>
      <c r="J106" s="15" t="s">
        <v>12</v>
      </c>
      <c r="K106" s="71" t="s">
        <v>142</v>
      </c>
    </row>
    <row r="107" spans="1:11" ht="24.75" thickBot="1">
      <c r="A107" s="23"/>
      <c r="B107" s="24"/>
      <c r="C107" s="24"/>
      <c r="D107" s="24"/>
      <c r="E107" s="24"/>
      <c r="F107" s="72" t="s">
        <v>143</v>
      </c>
      <c r="G107" s="26"/>
      <c r="H107" s="24"/>
      <c r="I107" s="24"/>
      <c r="J107" s="27"/>
      <c r="K107" s="73"/>
    </row>
    <row r="108" spans="1:11" ht="15">
      <c r="A108" s="29" t="s">
        <v>144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5.75" thickBot="1">
      <c r="A109" s="56" t="s">
        <v>145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24">
      <c r="A110" s="32">
        <f>A104+1</f>
        <v>86</v>
      </c>
      <c r="B110" s="74" t="s">
        <v>146</v>
      </c>
      <c r="C110" s="37">
        <v>220</v>
      </c>
      <c r="D110" s="35">
        <v>3</v>
      </c>
      <c r="E110" s="35">
        <v>2.8</v>
      </c>
      <c r="F110" s="75" t="s">
        <v>147</v>
      </c>
      <c r="G110" s="36">
        <v>1.3</v>
      </c>
      <c r="H110" s="37">
        <v>15</v>
      </c>
      <c r="I110" s="38" t="s">
        <v>148</v>
      </c>
      <c r="J110" s="35">
        <v>95</v>
      </c>
      <c r="K110" s="39">
        <v>66500</v>
      </c>
    </row>
    <row r="111" spans="1:11" ht="24">
      <c r="A111" s="40">
        <f>A110+1</f>
        <v>87</v>
      </c>
      <c r="B111" s="59" t="s">
        <v>149</v>
      </c>
      <c r="C111" s="45">
        <v>220</v>
      </c>
      <c r="D111" s="43">
        <v>3</v>
      </c>
      <c r="E111" s="43">
        <v>2.8</v>
      </c>
      <c r="F111" s="76" t="s">
        <v>147</v>
      </c>
      <c r="G111" s="44">
        <v>1.3</v>
      </c>
      <c r="H111" s="45">
        <v>15</v>
      </c>
      <c r="I111" s="46" t="s">
        <v>148</v>
      </c>
      <c r="J111" s="43">
        <v>100</v>
      </c>
      <c r="K111" s="47">
        <v>71500</v>
      </c>
    </row>
    <row r="112" spans="1:11" ht="24">
      <c r="A112" s="40">
        <f>A111+1</f>
        <v>88</v>
      </c>
      <c r="B112" s="59" t="s">
        <v>150</v>
      </c>
      <c r="C112" s="45">
        <v>220</v>
      </c>
      <c r="D112" s="43">
        <v>3</v>
      </c>
      <c r="E112" s="43">
        <v>2.8</v>
      </c>
      <c r="F112" s="76" t="s">
        <v>147</v>
      </c>
      <c r="G112" s="44">
        <v>1.3</v>
      </c>
      <c r="H112" s="45">
        <v>15</v>
      </c>
      <c r="I112" s="46" t="s">
        <v>151</v>
      </c>
      <c r="J112" s="43">
        <v>180</v>
      </c>
      <c r="K112" s="47">
        <v>74700</v>
      </c>
    </row>
    <row r="113" spans="1:11" ht="24">
      <c r="A113" s="40">
        <f>A112+1</f>
        <v>89</v>
      </c>
      <c r="B113" s="59" t="s">
        <v>152</v>
      </c>
      <c r="C113" s="45">
        <v>220</v>
      </c>
      <c r="D113" s="43">
        <v>5</v>
      </c>
      <c r="E113" s="43">
        <v>4.5</v>
      </c>
      <c r="F113" s="76" t="s">
        <v>153</v>
      </c>
      <c r="G113" s="44">
        <v>2.32</v>
      </c>
      <c r="H113" s="45">
        <v>25</v>
      </c>
      <c r="I113" s="46" t="s">
        <v>148</v>
      </c>
      <c r="J113" s="43">
        <v>120</v>
      </c>
      <c r="K113" s="47">
        <v>118500</v>
      </c>
    </row>
    <row r="114" spans="1:11" ht="24.75" thickBot="1">
      <c r="A114" s="48">
        <f>A113+1</f>
        <v>90</v>
      </c>
      <c r="B114" s="60" t="s">
        <v>154</v>
      </c>
      <c r="C114" s="53">
        <v>220</v>
      </c>
      <c r="D114" s="51">
        <v>5</v>
      </c>
      <c r="E114" s="51">
        <v>4.5</v>
      </c>
      <c r="F114" s="77" t="s">
        <v>153</v>
      </c>
      <c r="G114" s="52">
        <v>2.32</v>
      </c>
      <c r="H114" s="53">
        <v>25</v>
      </c>
      <c r="I114" s="54" t="s">
        <v>155</v>
      </c>
      <c r="J114" s="51">
        <v>245</v>
      </c>
      <c r="K114" s="55"/>
    </row>
    <row r="115" spans="1:11" ht="15.75" thickBot="1">
      <c r="A115" s="56" t="s">
        <v>156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24.75" thickBot="1">
      <c r="A116" s="78">
        <v>91</v>
      </c>
      <c r="B116" s="79" t="s">
        <v>157</v>
      </c>
      <c r="C116" s="80">
        <v>220</v>
      </c>
      <c r="D116" s="81">
        <v>5</v>
      </c>
      <c r="E116" s="81">
        <v>4.5</v>
      </c>
      <c r="F116" s="82" t="s">
        <v>153</v>
      </c>
      <c r="G116" s="83">
        <v>3.42</v>
      </c>
      <c r="H116" s="80">
        <v>25</v>
      </c>
      <c r="I116" s="84" t="s">
        <v>158</v>
      </c>
      <c r="J116" s="81">
        <v>197</v>
      </c>
      <c r="K116" s="85">
        <v>99700</v>
      </c>
    </row>
    <row r="117" spans="1:11" ht="15.75" thickBot="1">
      <c r="A117" s="1"/>
      <c r="B117" s="2"/>
      <c r="C117" s="1"/>
      <c r="D117" s="3"/>
      <c r="E117" s="3"/>
      <c r="F117" s="86"/>
      <c r="G117" s="4"/>
      <c r="H117" s="1"/>
      <c r="I117" s="58"/>
      <c r="J117" s="3"/>
      <c r="K117" s="5"/>
    </row>
    <row r="118" spans="1:11" ht="15">
      <c r="A118" s="11" t="s">
        <v>4</v>
      </c>
      <c r="B118" s="87" t="s">
        <v>5</v>
      </c>
      <c r="C118" s="88"/>
      <c r="D118" s="89" t="s">
        <v>159</v>
      </c>
      <c r="E118" s="90"/>
      <c r="F118" s="14" t="s">
        <v>160</v>
      </c>
      <c r="G118" s="12" t="s">
        <v>161</v>
      </c>
      <c r="H118" s="12" t="s">
        <v>162</v>
      </c>
      <c r="I118" s="12" t="s">
        <v>11</v>
      </c>
      <c r="J118" s="15" t="s">
        <v>163</v>
      </c>
      <c r="K118" s="71" t="s">
        <v>142</v>
      </c>
    </row>
    <row r="119" spans="1:11" ht="24" customHeight="1" thickBot="1">
      <c r="A119" s="23"/>
      <c r="B119" s="91"/>
      <c r="C119" s="92"/>
      <c r="D119" s="93" t="s">
        <v>164</v>
      </c>
      <c r="E119" s="94" t="s">
        <v>165</v>
      </c>
      <c r="F119" s="26"/>
      <c r="G119" s="24"/>
      <c r="H119" s="24"/>
      <c r="I119" s="24"/>
      <c r="J119" s="27"/>
      <c r="K119" s="73"/>
    </row>
    <row r="120" spans="1:11" ht="15">
      <c r="A120" s="29" t="s">
        <v>166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5.75" thickBot="1">
      <c r="A121" s="56" t="s">
        <v>145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5">
      <c r="A122" s="32">
        <f>A116+1</f>
        <v>92</v>
      </c>
      <c r="B122" s="95" t="s">
        <v>167</v>
      </c>
      <c r="C122" s="95"/>
      <c r="D122" s="96"/>
      <c r="E122" s="96"/>
      <c r="F122" s="36"/>
      <c r="G122" s="36"/>
      <c r="H122" s="37"/>
      <c r="I122" s="38"/>
      <c r="J122" s="35"/>
      <c r="K122" s="39">
        <v>19500</v>
      </c>
    </row>
    <row r="123" spans="1:11" ht="15">
      <c r="A123" s="40">
        <f aca="true" t="shared" si="5" ref="A123:A128">A122+1</f>
        <v>93</v>
      </c>
      <c r="B123" s="97" t="s">
        <v>168</v>
      </c>
      <c r="C123" s="97"/>
      <c r="D123" s="98">
        <v>22</v>
      </c>
      <c r="E123" s="98">
        <v>36</v>
      </c>
      <c r="F123" s="44">
        <v>8</v>
      </c>
      <c r="G123" s="45" t="s">
        <v>169</v>
      </c>
      <c r="H123" s="43">
        <v>15</v>
      </c>
      <c r="I123" s="46" t="s">
        <v>170</v>
      </c>
      <c r="J123" s="43">
        <v>35</v>
      </c>
      <c r="K123" s="47">
        <v>16500</v>
      </c>
    </row>
    <row r="124" spans="1:11" ht="15">
      <c r="A124" s="40">
        <f t="shared" si="5"/>
        <v>94</v>
      </c>
      <c r="B124" s="97" t="s">
        <v>171</v>
      </c>
      <c r="C124" s="97"/>
      <c r="D124" s="98">
        <v>22</v>
      </c>
      <c r="E124" s="98">
        <v>36</v>
      </c>
      <c r="F124" s="44">
        <v>8</v>
      </c>
      <c r="G124" s="45" t="s">
        <v>169</v>
      </c>
      <c r="H124" s="43">
        <v>15</v>
      </c>
      <c r="I124" s="46" t="s">
        <v>170</v>
      </c>
      <c r="J124" s="43">
        <v>37</v>
      </c>
      <c r="K124" s="47">
        <v>20400</v>
      </c>
    </row>
    <row r="125" spans="1:11" ht="15">
      <c r="A125" s="40">
        <f t="shared" si="5"/>
        <v>95</v>
      </c>
      <c r="B125" s="97" t="s">
        <v>172</v>
      </c>
      <c r="C125" s="97"/>
      <c r="D125" s="98">
        <v>30</v>
      </c>
      <c r="E125" s="98">
        <v>55</v>
      </c>
      <c r="F125" s="44">
        <v>8</v>
      </c>
      <c r="G125" s="45" t="s">
        <v>173</v>
      </c>
      <c r="H125" s="43">
        <v>13</v>
      </c>
      <c r="I125" s="46" t="s">
        <v>174</v>
      </c>
      <c r="J125" s="43">
        <v>52</v>
      </c>
      <c r="K125" s="47">
        <v>18800</v>
      </c>
    </row>
    <row r="126" spans="1:11" ht="15">
      <c r="A126" s="40">
        <f t="shared" si="5"/>
        <v>96</v>
      </c>
      <c r="B126" s="97" t="s">
        <v>175</v>
      </c>
      <c r="C126" s="97"/>
      <c r="D126" s="98">
        <v>30</v>
      </c>
      <c r="E126" s="98">
        <v>55</v>
      </c>
      <c r="F126" s="44">
        <v>8</v>
      </c>
      <c r="G126" s="45" t="s">
        <v>173</v>
      </c>
      <c r="H126" s="43">
        <v>13</v>
      </c>
      <c r="I126" s="46" t="s">
        <v>174</v>
      </c>
      <c r="J126" s="43">
        <v>54</v>
      </c>
      <c r="K126" s="47">
        <v>22600</v>
      </c>
    </row>
    <row r="127" spans="1:11" ht="15">
      <c r="A127" s="40">
        <f t="shared" si="5"/>
        <v>97</v>
      </c>
      <c r="B127" s="97" t="s">
        <v>176</v>
      </c>
      <c r="C127" s="97"/>
      <c r="D127" s="98">
        <v>40</v>
      </c>
      <c r="E127" s="98">
        <v>75</v>
      </c>
      <c r="F127" s="44">
        <v>8</v>
      </c>
      <c r="G127" s="45" t="s">
        <v>177</v>
      </c>
      <c r="H127" s="43">
        <v>16</v>
      </c>
      <c r="I127" s="46" t="s">
        <v>178</v>
      </c>
      <c r="J127" s="43">
        <v>69</v>
      </c>
      <c r="K127" s="47">
        <v>24900</v>
      </c>
    </row>
    <row r="128" spans="1:11" ht="15.75" thickBot="1">
      <c r="A128" s="48">
        <f t="shared" si="5"/>
        <v>98</v>
      </c>
      <c r="B128" s="99" t="s">
        <v>179</v>
      </c>
      <c r="C128" s="99"/>
      <c r="D128" s="100">
        <v>40</v>
      </c>
      <c r="E128" s="100">
        <v>75</v>
      </c>
      <c r="F128" s="52">
        <v>8</v>
      </c>
      <c r="G128" s="53" t="s">
        <v>177</v>
      </c>
      <c r="H128" s="51">
        <v>16</v>
      </c>
      <c r="I128" s="54" t="s">
        <v>178</v>
      </c>
      <c r="J128" s="51">
        <v>71</v>
      </c>
      <c r="K128" s="55">
        <v>28900</v>
      </c>
    </row>
    <row r="129" spans="1:11" ht="15.75" thickBot="1">
      <c r="A129" s="31" t="s">
        <v>156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5">
      <c r="A130" s="32">
        <v>99</v>
      </c>
      <c r="B130" s="101" t="s">
        <v>180</v>
      </c>
      <c r="C130" s="101"/>
      <c r="D130" s="96">
        <v>22</v>
      </c>
      <c r="E130" s="96">
        <v>36</v>
      </c>
      <c r="F130" s="36">
        <v>8</v>
      </c>
      <c r="G130" s="37" t="s">
        <v>169</v>
      </c>
      <c r="H130" s="35">
        <v>15</v>
      </c>
      <c r="I130" s="38" t="s">
        <v>181</v>
      </c>
      <c r="J130" s="35">
        <v>26</v>
      </c>
      <c r="K130" s="39">
        <v>9100</v>
      </c>
    </row>
    <row r="131" spans="1:11" ht="15">
      <c r="A131" s="40">
        <v>100</v>
      </c>
      <c r="B131" s="102" t="s">
        <v>182</v>
      </c>
      <c r="C131" s="102"/>
      <c r="D131" s="98">
        <v>30</v>
      </c>
      <c r="E131" s="98">
        <v>55</v>
      </c>
      <c r="F131" s="44">
        <v>8</v>
      </c>
      <c r="G131" s="45" t="s">
        <v>173</v>
      </c>
      <c r="H131" s="43">
        <v>13</v>
      </c>
      <c r="I131" s="46" t="s">
        <v>178</v>
      </c>
      <c r="J131" s="43">
        <v>30</v>
      </c>
      <c r="K131" s="47">
        <v>10400</v>
      </c>
    </row>
    <row r="132" spans="1:11" ht="24.75" thickBot="1">
      <c r="A132" s="48">
        <v>101</v>
      </c>
      <c r="B132" s="103" t="s">
        <v>183</v>
      </c>
      <c r="C132" s="103"/>
      <c r="D132" s="100">
        <v>40</v>
      </c>
      <c r="E132" s="100">
        <v>75</v>
      </c>
      <c r="F132" s="52">
        <v>8</v>
      </c>
      <c r="G132" s="53" t="s">
        <v>177</v>
      </c>
      <c r="H132" s="53">
        <v>16</v>
      </c>
      <c r="I132" s="53" t="s">
        <v>178</v>
      </c>
      <c r="J132" s="51">
        <v>46</v>
      </c>
      <c r="K132" s="55">
        <v>17700</v>
      </c>
    </row>
    <row r="133" spans="1:11" ht="15">
      <c r="A133" s="1"/>
      <c r="B133" s="104"/>
      <c r="C133" s="104"/>
      <c r="D133" s="105"/>
      <c r="E133" s="105"/>
      <c r="F133" s="4"/>
      <c r="G133" s="1"/>
      <c r="H133" s="1"/>
      <c r="I133" s="1"/>
      <c r="J133" s="3"/>
      <c r="K133" s="5"/>
    </row>
    <row r="134" spans="1:11" ht="15">
      <c r="A134" s="9" t="s">
        <v>184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47.25" customHeight="1">
      <c r="A135" s="106" t="s">
        <v>185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7" t="s">
        <v>186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1:11" ht="15">
      <c r="A137" s="2"/>
      <c r="B137" s="2"/>
      <c r="C137" s="1"/>
      <c r="D137" s="2"/>
      <c r="E137" s="2"/>
      <c r="F137" s="2"/>
      <c r="G137" s="2"/>
      <c r="H137" s="2"/>
      <c r="I137" s="2"/>
      <c r="J137" s="2"/>
      <c r="K137" s="2"/>
    </row>
  </sheetData>
  <sheetProtection/>
  <mergeCells count="79">
    <mergeCell ref="A135:K135"/>
    <mergeCell ref="A136:K136"/>
    <mergeCell ref="A5:B5"/>
    <mergeCell ref="B128:C128"/>
    <mergeCell ref="A129:K129"/>
    <mergeCell ref="B130:C130"/>
    <mergeCell ref="B131:C131"/>
    <mergeCell ref="B132:C132"/>
    <mergeCell ref="A134:K134"/>
    <mergeCell ref="B122:C122"/>
    <mergeCell ref="B123:C123"/>
    <mergeCell ref="B124:C124"/>
    <mergeCell ref="B125:C125"/>
    <mergeCell ref="B126:C126"/>
    <mergeCell ref="B127:C127"/>
    <mergeCell ref="H118:H119"/>
    <mergeCell ref="I118:I119"/>
    <mergeCell ref="J118:J119"/>
    <mergeCell ref="K118:K119"/>
    <mergeCell ref="A120:K120"/>
    <mergeCell ref="A121:K121"/>
    <mergeCell ref="J106:J107"/>
    <mergeCell ref="K106:K107"/>
    <mergeCell ref="A108:K108"/>
    <mergeCell ref="A109:K109"/>
    <mergeCell ref="A115:K115"/>
    <mergeCell ref="A118:A119"/>
    <mergeCell ref="B118:C119"/>
    <mergeCell ref="D118:E118"/>
    <mergeCell ref="F118:F119"/>
    <mergeCell ref="G118:G119"/>
    <mergeCell ref="A94:K94"/>
    <mergeCell ref="C95:C104"/>
    <mergeCell ref="A106:A107"/>
    <mergeCell ref="B106:B107"/>
    <mergeCell ref="C106:C107"/>
    <mergeCell ref="D106:D107"/>
    <mergeCell ref="E106:E107"/>
    <mergeCell ref="G106:G107"/>
    <mergeCell ref="H106:H107"/>
    <mergeCell ref="I106:I107"/>
    <mergeCell ref="J82:J84"/>
    <mergeCell ref="K82:K84"/>
    <mergeCell ref="D83:E83"/>
    <mergeCell ref="A85:K85"/>
    <mergeCell ref="C86:C89"/>
    <mergeCell ref="C91:C93"/>
    <mergeCell ref="A54:K54"/>
    <mergeCell ref="C55:C64"/>
    <mergeCell ref="C65:C80"/>
    <mergeCell ref="A82:A84"/>
    <mergeCell ref="B82:B84"/>
    <mergeCell ref="C82:C84"/>
    <mergeCell ref="D82:E82"/>
    <mergeCell ref="G82:G84"/>
    <mergeCell ref="H82:H84"/>
    <mergeCell ref="I82:I84"/>
    <mergeCell ref="C18:C23"/>
    <mergeCell ref="C24:C31"/>
    <mergeCell ref="A32:K32"/>
    <mergeCell ref="C33:C36"/>
    <mergeCell ref="C37:C42"/>
    <mergeCell ref="C43:C53"/>
    <mergeCell ref="J7:J9"/>
    <mergeCell ref="K7:K9"/>
    <mergeCell ref="D8:E8"/>
    <mergeCell ref="A10:K10"/>
    <mergeCell ref="A11:K11"/>
    <mergeCell ref="C12:C17"/>
    <mergeCell ref="C2:I2"/>
    <mergeCell ref="C3:H3"/>
    <mergeCell ref="C4:G4"/>
    <mergeCell ref="A7:A9"/>
    <mergeCell ref="B7:B9"/>
    <mergeCell ref="C7:C9"/>
    <mergeCell ref="D7:E7"/>
    <mergeCell ref="G7:G9"/>
    <mergeCell ref="H7:H9"/>
    <mergeCell ref="I7:I9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2010-02-24T05:53:52Z</dcterms:modified>
  <cp:category/>
  <cp:version/>
  <cp:contentType/>
  <cp:contentStatus/>
</cp:coreProperties>
</file>