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599" activeTab="0"/>
  </bookViews>
  <sheets>
    <sheet name="Для форматирования" sheetId="1" r:id="rId1"/>
  </sheets>
  <definedNames>
    <definedName name="_xlnm.Print_Area" localSheetId="0">'Для форматирования'!$A$1:$H$122</definedName>
  </definedNames>
  <calcPr fullCalcOnLoad="1"/>
</workbook>
</file>

<file path=xl/sharedStrings.xml><?xml version="1.0" encoding="utf-8"?>
<sst xmlns="http://schemas.openxmlformats.org/spreadsheetml/2006/main" count="204" uniqueCount="169">
  <si>
    <t>Тип</t>
  </si>
  <si>
    <t>Описание</t>
  </si>
  <si>
    <t>Номер заказа</t>
  </si>
  <si>
    <t>1*</t>
  </si>
  <si>
    <t>2*</t>
  </si>
  <si>
    <t>3*</t>
  </si>
  <si>
    <t>4*</t>
  </si>
  <si>
    <t>5*</t>
  </si>
  <si>
    <t>Шкафы общего применения с цоколем</t>
  </si>
  <si>
    <t xml:space="preserve">Стандартные шкафы, степень защиты IP44 </t>
  </si>
  <si>
    <t>A070-850</t>
  </si>
  <si>
    <t xml:space="preserve">В x Ш x Г:   850 x   590 x 320мм, </t>
  </si>
  <si>
    <t>Высота цоколя  900мм</t>
  </si>
  <si>
    <t>6010-0013.01</t>
  </si>
  <si>
    <t>A070-M-850</t>
  </si>
  <si>
    <t xml:space="preserve">В x Ш x Г:   850 x   590 x 320мм, Высота цоколя  900мм, </t>
  </si>
  <si>
    <t>С монтажной панелью</t>
  </si>
  <si>
    <t>6010-0003.01</t>
  </si>
  <si>
    <t>A100-850</t>
  </si>
  <si>
    <t xml:space="preserve">В x Ш x Г:   850 x   785 x 320м м, </t>
  </si>
  <si>
    <t>6010-0013.02</t>
  </si>
  <si>
    <t>A100-M-850</t>
  </si>
  <si>
    <t xml:space="preserve">В x Ш x Г:   850 x   785 x 320мм, Высота цоколя  900мм, </t>
  </si>
  <si>
    <t>6010-0003.02</t>
  </si>
  <si>
    <t>A120-850</t>
  </si>
  <si>
    <t xml:space="preserve">В x Ш x Г:   850 x 1115 x 320мм, </t>
  </si>
  <si>
    <t>6010-0013.03</t>
  </si>
  <si>
    <t>A120-M-850</t>
  </si>
  <si>
    <t>В x Ш x Г:      850 x 1115 x 320мм, Высота цоколя  900мм,</t>
  </si>
  <si>
    <t xml:space="preserve"> С монтажной панелью</t>
  </si>
  <si>
    <t>6010-0003.03</t>
  </si>
  <si>
    <t>A130-850</t>
  </si>
  <si>
    <t xml:space="preserve">В x Ш x Г:   850 x 1445 x 320мм, </t>
  </si>
  <si>
    <t>6010-0013.04</t>
  </si>
  <si>
    <t>A130-M-850</t>
  </si>
  <si>
    <t>В x Ш x Г:   850 x 1445 x 320мм, Высота цоколя  900мм,</t>
  </si>
  <si>
    <t>6010-0003.04</t>
  </si>
  <si>
    <t>A070-1100</t>
  </si>
  <si>
    <t xml:space="preserve">В x Ш x Г:  1100 x   590 x 320мм, </t>
  </si>
  <si>
    <t>6010-0015.01</t>
  </si>
  <si>
    <t>A070-M-1100</t>
  </si>
  <si>
    <t xml:space="preserve">В x Ш x Г:   1100 x   590 x 320мм, Высота цоколя  900мм, </t>
  </si>
  <si>
    <t>6010-0005.01</t>
  </si>
  <si>
    <t>A100-1100</t>
  </si>
  <si>
    <t xml:space="preserve">В x Ш x Г:   1100 x   785 x 320мм, </t>
  </si>
  <si>
    <t>6010-0015.02</t>
  </si>
  <si>
    <t>A100-M-1100</t>
  </si>
  <si>
    <t xml:space="preserve">В x Ш x Г:   1100 x   785 x 320мм, Высота цоколя  900мм, </t>
  </si>
  <si>
    <t>6010-0005.02</t>
  </si>
  <si>
    <t>A120-1100</t>
  </si>
  <si>
    <t xml:space="preserve">В x Ш x Г:   1100 x 1115 x 320мм, </t>
  </si>
  <si>
    <t>6010-0015.03</t>
  </si>
  <si>
    <t>A120-M-1100</t>
  </si>
  <si>
    <t>В x Ш x Г:   1100 x 1115 x 320мм, Высота цоколя  900мм,</t>
  </si>
  <si>
    <t>6010-0005.03</t>
  </si>
  <si>
    <t>A130-1100</t>
  </si>
  <si>
    <t xml:space="preserve">В x Ш x Г:   1100 x 1445 x 320мм, </t>
  </si>
  <si>
    <t>6010-0015.04</t>
  </si>
  <si>
    <t>A130-M-1100</t>
  </si>
  <si>
    <t xml:space="preserve">В x Ш x Г:   1100 x 1445 x 320мм, Высота цоколя  900мм, </t>
  </si>
  <si>
    <t>6010-0005.04</t>
  </si>
  <si>
    <t xml:space="preserve">Плоские шкафы </t>
  </si>
  <si>
    <t>A060-1000</t>
  </si>
  <si>
    <t xml:space="preserve">В x Ш x Г:   1000 x   395 x 224мм, </t>
  </si>
  <si>
    <t>Высота цоколя  600мм</t>
  </si>
  <si>
    <t>6010-0016.01</t>
  </si>
  <si>
    <t>A060-M-1000</t>
  </si>
  <si>
    <t xml:space="preserve">В x Ш x Г:   1000 x   395 x 224мм, Высота цоколя  600мм, </t>
  </si>
  <si>
    <t>6010-0006.01</t>
  </si>
  <si>
    <t>A070-1000</t>
  </si>
  <si>
    <t xml:space="preserve">В x Ш x Г:   1000 x   495 x 224мм, </t>
  </si>
  <si>
    <t>6010-0016.02</t>
  </si>
  <si>
    <t>A070-M-1000</t>
  </si>
  <si>
    <t xml:space="preserve">В x Ш x Г:   1000 x   495 x 224мм, Высота цоколя  600мм, </t>
  </si>
  <si>
    <t>6010-0006.02</t>
  </si>
  <si>
    <t>A100-1000</t>
  </si>
  <si>
    <t xml:space="preserve">В x Ш x Г:   1100 x   745 x 224мм, </t>
  </si>
  <si>
    <t>6010-0016.03</t>
  </si>
  <si>
    <t>A100-M-1000</t>
  </si>
  <si>
    <t xml:space="preserve">В x Ш x Г:   1100 x   745 x 224мм, Высота цоколя  600мм, </t>
  </si>
  <si>
    <t>6010-0006.03</t>
  </si>
  <si>
    <t>Стандартные шкафы, степень защиты IP54</t>
  </si>
  <si>
    <t>A060-M-830</t>
  </si>
  <si>
    <t>В x Ш x Г:   830 x   470 x 320мм, Высота цоколя  900мм,</t>
  </si>
  <si>
    <t>6010-0007.01</t>
  </si>
  <si>
    <t>A070-M-830</t>
  </si>
  <si>
    <t>В x Ш x Г:   830 x   605 x 320мм, Высота цоколя  900мм,</t>
  </si>
  <si>
    <t>6010-0007.02</t>
  </si>
  <si>
    <t>*Описание столбца приведено непосредственно под прайс-листом</t>
  </si>
  <si>
    <t>A100-M-830</t>
  </si>
  <si>
    <t>В x Ш x Г:   830 x   800 x 320мм, Высота цоколя  900мм,</t>
  </si>
  <si>
    <t>6010-0007.03</t>
  </si>
  <si>
    <t>Распределительные стойки общего применения</t>
  </si>
  <si>
    <t>A010-1420</t>
  </si>
  <si>
    <t>В x Ш x Г:   820 x   320 x 234мм, Высота цоколя  600мм</t>
  </si>
  <si>
    <t>2030-0011.01</t>
  </si>
  <si>
    <t>A010-M-1420</t>
  </si>
  <si>
    <t xml:space="preserve">В x Ш x Г:   820 x   320 x 234мм, Высота цоколя  600мм, </t>
  </si>
  <si>
    <t>2030-0001.01</t>
  </si>
  <si>
    <t>A010-1850</t>
  </si>
  <si>
    <t>В x Ш x Г:   1150 x   320 x 234мм, Высота цоколя  700мм</t>
  </si>
  <si>
    <t>2030-0013.01</t>
  </si>
  <si>
    <t>A010-M-1850</t>
  </si>
  <si>
    <t xml:space="preserve">В x Ш x Г:   1150 x   320 x 234мм, Высота цоколя  700мм, </t>
  </si>
  <si>
    <t>2030-0003.01</t>
  </si>
  <si>
    <t>Вводно-распределительная стойки</t>
  </si>
  <si>
    <t>HAS 00/100</t>
  </si>
  <si>
    <t>1 панель предохранителей   NH00,  расстояние между шинами 100мм</t>
  </si>
  <si>
    <t>(вес меди в сборных шинах 1,56кг)</t>
  </si>
  <si>
    <t>2030-0001.11</t>
  </si>
  <si>
    <t>HAS 00/185</t>
  </si>
  <si>
    <t>1 панель предохранителей NH00,  расстояние между шинами 185мм</t>
  </si>
  <si>
    <t>(вес меди в сборных шинах 1,66кг)</t>
  </si>
  <si>
    <t>2030-0001.10</t>
  </si>
  <si>
    <t>HAS   2/185</t>
  </si>
  <si>
    <t>1 панель предохранителей NH2,  расстояние между шинами 185мм</t>
  </si>
  <si>
    <t>(вес меди в сборных шинах 2,96кг)</t>
  </si>
  <si>
    <t>2030-0001.12</t>
  </si>
  <si>
    <t>HAS 00/100-1SiLaLei</t>
  </si>
  <si>
    <t>mit 1 Si- Lastschaltleiste NH00,  расстояние между шинами 100мм</t>
  </si>
  <si>
    <t>2030-0001.21</t>
  </si>
  <si>
    <t>HAS 00/185-1SiLaLei</t>
  </si>
  <si>
    <t>mit 1 Si- Lastschaltleiste NH00,  расстояние между шинами 185мм</t>
  </si>
  <si>
    <t>2030-0001.20</t>
  </si>
  <si>
    <t>HAS   2/185-1SiLaLei</t>
  </si>
  <si>
    <t>mit 1 Si- Lastschaltleiste NH2,    расстояние между шинами 185мм</t>
  </si>
  <si>
    <t>2030-0001.22</t>
  </si>
  <si>
    <t>Кабельные распределительные шкафы со встроенными медными шинами</t>
  </si>
  <si>
    <t>Стандартные шкафы</t>
  </si>
  <si>
    <t>B040</t>
  </si>
  <si>
    <t>с 4 сборными шинами E-Cu 30x6  (вес меди в сборных шинах  3,8кг)</t>
  </si>
  <si>
    <t>6010-0001.01</t>
  </si>
  <si>
    <t>B060</t>
  </si>
  <si>
    <t xml:space="preserve">с 4 сборными шинами E-Cu 30x6  </t>
  </si>
  <si>
    <t>(вес меди в сборных шинах 4,92кг)</t>
  </si>
  <si>
    <t>6010-0001.02</t>
  </si>
  <si>
    <t>B090</t>
  </si>
  <si>
    <t xml:space="preserve">с 4 сборными шинами E-Cu 30x10 </t>
  </si>
  <si>
    <t>(вес меди в сборных шинах 9,40кг)</t>
  </si>
  <si>
    <t>6010-0001.03</t>
  </si>
  <si>
    <t>B130</t>
  </si>
  <si>
    <t>с 4 сборными шинами E-Cu 30x10 (вес меди в сборных шинах 11,8кг)</t>
  </si>
  <si>
    <t>6010-0001.04</t>
  </si>
  <si>
    <t>Плоские шкафы</t>
  </si>
  <si>
    <t>B030 fl</t>
  </si>
  <si>
    <t>с 4 сборными шинами E-Cu 30x6</t>
  </si>
  <si>
    <t>(вес меди в сборных шинах 2,44кг)</t>
  </si>
  <si>
    <t>6010-0002.01</t>
  </si>
  <si>
    <t>B040 fl</t>
  </si>
  <si>
    <t>(вес меди в сборных шинах 3,08кг)</t>
  </si>
  <si>
    <t>6010-0002.02</t>
  </si>
  <si>
    <t>B060 fl</t>
  </si>
  <si>
    <t xml:space="preserve">с 4 сборными шинами E-Cu 30x6 (вес меди в сборных шинах 4,68кг) </t>
  </si>
  <si>
    <t>6010-0002.03</t>
  </si>
  <si>
    <t xml:space="preserve">В зависимости от запрашиваемого числа шкафов предусмотрены индивидуальные скидки для каждого клиента.  </t>
  </si>
  <si>
    <t xml:space="preserve">Все шкафы оборудованы новой системой блокировки. </t>
  </si>
  <si>
    <t>(возможны дополнительные варианты по запросу)</t>
  </si>
  <si>
    <t>2* Цена с НДС на пустой корпус с цоколем – в разобранном виде со склада в Сергиевом-Посаде, Моск. обл.</t>
  </si>
  <si>
    <t xml:space="preserve">3* Цена с НДС на пустой корпус с цоколем – в собранном виде со склада в Сергиевом-Посаде, Моск. обл.  </t>
  </si>
  <si>
    <t>1* Цена с НДС на цоколь – в разобранном виде со склада в Сергиевом-Посаде, Моск. обл.</t>
  </si>
  <si>
    <t xml:space="preserve">4*  Цена с НДС на шкафы с цоколем и 4 сборные шины размером  3х6/10, подготовленные для установки на них      </t>
  </si>
  <si>
    <t xml:space="preserve">    блоков предохранителей (или шкафы с монтажной панелью) – в разобранном виде со склада в Сергиевом-Посаде, Моск. обл.</t>
  </si>
  <si>
    <t xml:space="preserve">5* Цены с НДС на шкафы с цоколем и 4сборные шины размером  3х6/10, подготовленные для установки на них      </t>
  </si>
  <si>
    <t xml:space="preserve">    блоков предохранителей (или шкафы с монтажной панелью) – в собранном виде со склада в Сергиевом-Посаде, Моск. обл.</t>
  </si>
  <si>
    <t>Кабельный распределительный шкаф типа А – пустой корпус , М - наличие монтажной панели</t>
  </si>
  <si>
    <t>"Руеса" ООО, Россия, 117342, Москва, ул. Генерала Антонова, д. 3а, Тел./факс: +7 495 661 79 80 e-mail: mail@ruesa.ru web: www.ruesa.ru</t>
  </si>
  <si>
    <t>Шкафы распределительные, шкафы без оборудования, а также со сборными шинами, включая цоколь</t>
  </si>
  <si>
    <t>Прайс-лист</t>
  </si>
  <si>
    <t>Цена с НДС, рубли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</si>
</sst>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color indexed="8"/>
      <name val="Franklin Gothic Book"/>
      <family val="2"/>
    </font>
    <font>
      <b/>
      <sz val="9"/>
      <color indexed="8"/>
      <name val="Franklin Gothic Book"/>
      <family val="2"/>
    </font>
    <font>
      <b/>
      <sz val="7.5"/>
      <color indexed="8"/>
      <name val="Franklin Gothic Book"/>
      <family val="2"/>
    </font>
    <font>
      <sz val="7.5"/>
      <color indexed="8"/>
      <name val="Franklin Gothic Book"/>
      <family val="2"/>
    </font>
    <font>
      <b/>
      <sz val="8"/>
      <color indexed="8"/>
      <name val="Franklin Gothic Book"/>
      <family val="2"/>
    </font>
    <font>
      <sz val="8"/>
      <color indexed="8"/>
      <name val="Franklin Gothic Book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9"/>
      <color indexed="8"/>
      <name val="Franklin Gothic Book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5"/>
      <color theme="1"/>
      <name val="Franklin Gothic Book"/>
      <family val="2"/>
    </font>
    <font>
      <sz val="7.5"/>
      <color theme="1"/>
      <name val="Franklin Gothic Book"/>
      <family val="2"/>
    </font>
    <font>
      <sz val="8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8"/>
      <color theme="1"/>
      <name val="Franklin Gothic Book"/>
      <family val="2"/>
    </font>
    <font>
      <sz val="8"/>
      <color theme="1"/>
      <name val="Calibri"/>
      <family val="2"/>
    </font>
    <font>
      <sz val="9"/>
      <color theme="1"/>
      <name val="Franklin Gothic Book"/>
      <family val="2"/>
    </font>
    <font>
      <sz val="22"/>
      <color theme="1"/>
      <name val="Calibri"/>
      <family val="2"/>
    </font>
    <font>
      <b/>
      <sz val="7.5"/>
      <color theme="1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47" fillId="0" borderId="13" xfId="0" applyFont="1" applyBorder="1" applyAlignment="1">
      <alignment vertical="top" wrapText="1"/>
    </xf>
    <xf numFmtId="0" fontId="47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6" fillId="0" borderId="11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2" fontId="46" fillId="0" borderId="0" xfId="0" applyNumberFormat="1" applyFont="1" applyBorder="1" applyAlignment="1">
      <alignment vertical="top" wrapText="1"/>
    </xf>
    <xf numFmtId="2" fontId="46" fillId="0" borderId="16" xfId="0" applyNumberFormat="1" applyFont="1" applyBorder="1" applyAlignment="1">
      <alignment vertical="top" wrapText="1"/>
    </xf>
    <xf numFmtId="2" fontId="46" fillId="0" borderId="13" xfId="0" applyNumberFormat="1" applyFont="1" applyBorder="1" applyAlignment="1">
      <alignment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2" fillId="0" borderId="0" xfId="42" applyBorder="1" applyAlignment="1" applyProtection="1">
      <alignment vertical="top" wrapText="1"/>
      <protection/>
    </xf>
    <xf numFmtId="0" fontId="0" fillId="0" borderId="13" xfId="0" applyBorder="1" applyAlignment="1">
      <alignment/>
    </xf>
    <xf numFmtId="2" fontId="46" fillId="0" borderId="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0" fillId="0" borderId="0" xfId="0" applyAlignment="1">
      <alignment vertical="top" wrapText="1"/>
    </xf>
    <xf numFmtId="2" fontId="51" fillId="0" borderId="0" xfId="0" applyNumberFormat="1" applyFont="1" applyBorder="1" applyAlignment="1">
      <alignment vertical="top" wrapText="1"/>
    </xf>
    <xf numFmtId="2" fontId="51" fillId="0" borderId="16" xfId="0" applyNumberFormat="1" applyFont="1" applyBorder="1" applyAlignment="1">
      <alignment vertical="top" wrapText="1"/>
    </xf>
    <xf numFmtId="2" fontId="51" fillId="0" borderId="16" xfId="0" applyNumberFormat="1" applyFont="1" applyBorder="1" applyAlignment="1">
      <alignment horizontal="center" vertical="top" wrapText="1"/>
    </xf>
    <xf numFmtId="2" fontId="51" fillId="0" borderId="0" xfId="0" applyNumberFormat="1" applyFont="1" applyBorder="1" applyAlignment="1">
      <alignment horizontal="center" vertical="top" wrapText="1"/>
    </xf>
    <xf numFmtId="2" fontId="51" fillId="0" borderId="13" xfId="0" applyNumberFormat="1" applyFont="1" applyBorder="1" applyAlignment="1">
      <alignment vertical="top" wrapText="1"/>
    </xf>
    <xf numFmtId="2" fontId="51" fillId="0" borderId="14" xfId="0" applyNumberFormat="1" applyFont="1" applyBorder="1" applyAlignment="1">
      <alignment vertical="top" wrapText="1"/>
    </xf>
    <xf numFmtId="0" fontId="52" fillId="0" borderId="0" xfId="0" applyFont="1" applyAlignment="1">
      <alignment/>
    </xf>
    <xf numFmtId="0" fontId="45" fillId="0" borderId="15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0" fillId="0" borderId="0" xfId="0" applyFont="1" applyBorder="1" applyAlignment="1">
      <alignment horizontal="left" wrapText="1"/>
    </xf>
    <xf numFmtId="0" fontId="49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38100</xdr:rowOff>
    </xdr:from>
    <xdr:to>
      <xdr:col>8</xdr:col>
      <xdr:colOff>0</xdr:colOff>
      <xdr:row>2</xdr:row>
      <xdr:rowOff>133350</xdr:rowOff>
    </xdr:to>
    <xdr:pic>
      <xdr:nvPicPr>
        <xdr:cNvPr id="1" name="Рисунок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3810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PageLayoutView="0" workbookViewId="0" topLeftCell="A1">
      <selection activeCell="J107" sqref="J107"/>
    </sheetView>
  </sheetViews>
  <sheetFormatPr defaultColWidth="9.140625" defaultRowHeight="15"/>
  <cols>
    <col min="2" max="2" width="46.140625" style="0" customWidth="1"/>
    <col min="3" max="3" width="12.57421875" style="0" bestFit="1" customWidth="1"/>
    <col min="4" max="8" width="9.7109375" style="0" customWidth="1"/>
  </cols>
  <sheetData>
    <row r="1" ht="28.5">
      <c r="A1" s="47" t="s">
        <v>167</v>
      </c>
    </row>
    <row r="3" spans="1:8" ht="30" customHeight="1">
      <c r="A3" s="54" t="s">
        <v>166</v>
      </c>
      <c r="B3" s="54"/>
      <c r="C3" s="40"/>
      <c r="D3" s="55" t="s">
        <v>165</v>
      </c>
      <c r="E3" s="55"/>
      <c r="F3" s="55"/>
      <c r="G3" s="55"/>
      <c r="H3" s="55"/>
    </row>
    <row r="4" spans="1:9" ht="15">
      <c r="A4" t="s">
        <v>156</v>
      </c>
      <c r="D4" s="55"/>
      <c r="E4" s="55"/>
      <c r="F4" s="55"/>
      <c r="G4" s="55"/>
      <c r="H4" s="55"/>
      <c r="I4" s="35"/>
    </row>
    <row r="5" spans="7:9" ht="15.75" thickBot="1">
      <c r="G5" s="35"/>
      <c r="H5" s="35"/>
      <c r="I5" s="35"/>
    </row>
    <row r="6" spans="1:8" ht="15">
      <c r="A6" s="2"/>
      <c r="B6" s="4"/>
      <c r="C6" s="4"/>
      <c r="D6" s="57" t="s">
        <v>168</v>
      </c>
      <c r="E6" s="57"/>
      <c r="F6" s="57"/>
      <c r="G6" s="57"/>
      <c r="H6" s="58"/>
    </row>
    <row r="7" spans="1:8" ht="15.75" thickBot="1">
      <c r="A7" s="3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6" t="s">
        <v>7</v>
      </c>
    </row>
    <row r="8" spans="1:8" ht="15">
      <c r="A8" s="21"/>
      <c r="B8" s="22"/>
      <c r="C8" s="22"/>
      <c r="D8" s="22"/>
      <c r="E8" s="22"/>
      <c r="F8" s="22"/>
      <c r="G8" s="22"/>
      <c r="H8" s="23"/>
    </row>
    <row r="9" spans="1:8" ht="15">
      <c r="A9" s="48" t="s">
        <v>8</v>
      </c>
      <c r="B9" s="49"/>
      <c r="C9" s="49"/>
      <c r="D9" s="49"/>
      <c r="E9" s="49"/>
      <c r="F9" s="49"/>
      <c r="G9" s="49"/>
      <c r="H9" s="50"/>
    </row>
    <row r="10" spans="1:8" ht="15">
      <c r="A10" s="51" t="s">
        <v>9</v>
      </c>
      <c r="B10" s="52"/>
      <c r="C10" s="52"/>
      <c r="D10" s="52"/>
      <c r="E10" s="52"/>
      <c r="F10" s="52"/>
      <c r="G10" s="52"/>
      <c r="H10" s="53"/>
    </row>
    <row r="11" spans="1:8" ht="15">
      <c r="A11" s="8" t="s">
        <v>10</v>
      </c>
      <c r="B11" s="34" t="s">
        <v>11</v>
      </c>
      <c r="C11" s="35" t="s">
        <v>13</v>
      </c>
      <c r="D11" s="41">
        <v>5257.696500000001</v>
      </c>
      <c r="E11" s="41">
        <v>14741.479038461539</v>
      </c>
      <c r="F11" s="41">
        <v>15134.194384615383</v>
      </c>
      <c r="G11" s="41"/>
      <c r="H11" s="42"/>
    </row>
    <row r="12" spans="1:8" ht="15">
      <c r="A12" s="8"/>
      <c r="B12" s="34" t="s">
        <v>12</v>
      </c>
      <c r="C12" s="35"/>
      <c r="D12" s="41"/>
      <c r="E12" s="41"/>
      <c r="F12" s="41"/>
      <c r="G12" s="41"/>
      <c r="H12" s="42"/>
    </row>
    <row r="13" spans="1:8" ht="15">
      <c r="A13" s="8" t="s">
        <v>14</v>
      </c>
      <c r="B13" s="34" t="s">
        <v>15</v>
      </c>
      <c r="C13" s="35" t="s">
        <v>17</v>
      </c>
      <c r="D13" s="41"/>
      <c r="E13" s="41"/>
      <c r="F13" s="41"/>
      <c r="G13" s="41">
        <v>16505.767384615385</v>
      </c>
      <c r="H13" s="42">
        <v>16898.482730769232</v>
      </c>
    </row>
    <row r="14" spans="1:8" ht="15">
      <c r="A14" s="8"/>
      <c r="B14" s="34" t="s">
        <v>16</v>
      </c>
      <c r="C14" s="35"/>
      <c r="D14" s="41"/>
      <c r="E14" s="41"/>
      <c r="F14" s="41"/>
      <c r="G14" s="41"/>
      <c r="H14" s="42"/>
    </row>
    <row r="15" spans="1:8" ht="15">
      <c r="A15" s="8" t="s">
        <v>18</v>
      </c>
      <c r="B15" s="34" t="s">
        <v>19</v>
      </c>
      <c r="C15" s="35" t="s">
        <v>20</v>
      </c>
      <c r="D15" s="41">
        <v>5937.621576923076</v>
      </c>
      <c r="E15" s="41">
        <v>16593.68873076923</v>
      </c>
      <c r="F15" s="41">
        <v>17045.01830769231</v>
      </c>
      <c r="G15" s="41"/>
      <c r="H15" s="42"/>
    </row>
    <row r="16" spans="1:8" ht="15">
      <c r="A16" s="8"/>
      <c r="B16" s="34" t="s">
        <v>12</v>
      </c>
      <c r="C16" s="35"/>
      <c r="D16" s="41"/>
      <c r="E16" s="41"/>
      <c r="F16" s="41"/>
      <c r="G16" s="41"/>
      <c r="H16" s="42"/>
    </row>
    <row r="17" spans="1:8" ht="15">
      <c r="A17" s="8" t="s">
        <v>21</v>
      </c>
      <c r="B17" s="34" t="s">
        <v>22</v>
      </c>
      <c r="C17" s="35" t="s">
        <v>23</v>
      </c>
      <c r="D17" s="41"/>
      <c r="E17" s="41"/>
      <c r="F17" s="41"/>
      <c r="G17" s="41">
        <v>18545.542615384613</v>
      </c>
      <c r="H17" s="42">
        <v>18996.872192307692</v>
      </c>
    </row>
    <row r="18" spans="1:8" ht="15">
      <c r="A18" s="8"/>
      <c r="B18" s="34" t="s">
        <v>16</v>
      </c>
      <c r="C18" s="35"/>
      <c r="D18" s="41"/>
      <c r="E18" s="41"/>
      <c r="F18" s="41"/>
      <c r="G18" s="41"/>
      <c r="H18" s="42"/>
    </row>
    <row r="19" spans="1:8" ht="15">
      <c r="A19" s="8" t="s">
        <v>24</v>
      </c>
      <c r="B19" s="34" t="s">
        <v>25</v>
      </c>
      <c r="C19" s="35" t="s">
        <v>26</v>
      </c>
      <c r="D19" s="41">
        <v>6517.9024615384615</v>
      </c>
      <c r="E19" s="41">
        <v>20397.75230769231</v>
      </c>
      <c r="F19" s="41">
        <v>20854.94330769231</v>
      </c>
      <c r="G19" s="41"/>
      <c r="H19" s="42"/>
    </row>
    <row r="20" spans="1:8" ht="15">
      <c r="A20" s="8"/>
      <c r="B20" s="34" t="s">
        <v>12</v>
      </c>
      <c r="C20" s="35"/>
      <c r="D20" s="41"/>
      <c r="E20" s="41"/>
      <c r="F20" s="41"/>
      <c r="G20" s="41"/>
      <c r="H20" s="42"/>
    </row>
    <row r="21" spans="1:8" ht="15">
      <c r="A21" s="8" t="s">
        <v>27</v>
      </c>
      <c r="B21" s="34" t="s">
        <v>28</v>
      </c>
      <c r="C21" s="35" t="s">
        <v>30</v>
      </c>
      <c r="D21" s="41"/>
      <c r="E21" s="41"/>
      <c r="F21" s="41"/>
      <c r="G21" s="41">
        <v>23240.5425</v>
      </c>
      <c r="H21" s="42">
        <v>23727.040615384616</v>
      </c>
    </row>
    <row r="22" spans="1:8" ht="15">
      <c r="A22" s="8"/>
      <c r="B22" s="34" t="s">
        <v>29</v>
      </c>
      <c r="C22" s="35"/>
      <c r="D22" s="41"/>
      <c r="E22" s="41"/>
      <c r="F22" s="41"/>
      <c r="G22" s="41"/>
      <c r="H22" s="42"/>
    </row>
    <row r="23" spans="1:8" ht="15">
      <c r="A23" s="8" t="s">
        <v>31</v>
      </c>
      <c r="B23" s="34" t="s">
        <v>32</v>
      </c>
      <c r="C23" s="35" t="s">
        <v>33</v>
      </c>
      <c r="D23" s="41">
        <v>12766.179461538462</v>
      </c>
      <c r="E23" s="41">
        <v>34746.515999999996</v>
      </c>
      <c r="F23" s="41">
        <v>35221.29126923076</v>
      </c>
      <c r="G23" s="41"/>
      <c r="H23" s="42"/>
    </row>
    <row r="24" spans="1:8" ht="15">
      <c r="A24" s="8"/>
      <c r="B24" s="34" t="s">
        <v>12</v>
      </c>
      <c r="C24" s="35"/>
      <c r="D24" s="41"/>
      <c r="E24" s="41"/>
      <c r="F24" s="41"/>
      <c r="G24" s="41"/>
      <c r="H24" s="42"/>
    </row>
    <row r="25" spans="1:8" ht="15">
      <c r="A25" s="8" t="s">
        <v>34</v>
      </c>
      <c r="B25" s="34" t="s">
        <v>35</v>
      </c>
      <c r="C25" s="35" t="s">
        <v>36</v>
      </c>
      <c r="D25" s="41"/>
      <c r="E25" s="41"/>
      <c r="F25" s="41"/>
      <c r="G25" s="41">
        <v>36504.94292307692</v>
      </c>
      <c r="H25" s="42">
        <v>36997.302461538464</v>
      </c>
    </row>
    <row r="26" spans="1:8" ht="15">
      <c r="A26" s="8"/>
      <c r="B26" s="34" t="s">
        <v>29</v>
      </c>
      <c r="C26" s="35"/>
      <c r="D26" s="41"/>
      <c r="E26" s="41"/>
      <c r="F26" s="41"/>
      <c r="G26" s="41"/>
      <c r="H26" s="42"/>
    </row>
    <row r="27" spans="1:8" ht="15">
      <c r="A27" s="8" t="s">
        <v>37</v>
      </c>
      <c r="B27" s="34" t="s">
        <v>38</v>
      </c>
      <c r="C27" s="35" t="s">
        <v>39</v>
      </c>
      <c r="D27" s="41">
        <v>5257.696500000001</v>
      </c>
      <c r="E27" s="41">
        <v>19553.707384615383</v>
      </c>
      <c r="F27" s="41">
        <v>19946.422730769234</v>
      </c>
      <c r="G27" s="41"/>
      <c r="H27" s="42"/>
    </row>
    <row r="28" spans="1:8" ht="15">
      <c r="A28" s="8"/>
      <c r="B28" s="34" t="s">
        <v>12</v>
      </c>
      <c r="C28" s="35"/>
      <c r="D28" s="41"/>
      <c r="E28" s="41"/>
      <c r="F28" s="41"/>
      <c r="G28" s="41"/>
      <c r="H28" s="42"/>
    </row>
    <row r="29" spans="1:8" ht="24">
      <c r="A29" s="8" t="s">
        <v>40</v>
      </c>
      <c r="B29" s="34" t="s">
        <v>41</v>
      </c>
      <c r="C29" s="35" t="s">
        <v>42</v>
      </c>
      <c r="D29" s="41"/>
      <c r="E29" s="41"/>
      <c r="F29" s="41"/>
      <c r="G29" s="41">
        <v>20960.448923076925</v>
      </c>
      <c r="H29" s="42">
        <v>21347.302846153845</v>
      </c>
    </row>
    <row r="30" spans="1:8" ht="15">
      <c r="A30" s="8"/>
      <c r="B30" s="34" t="s">
        <v>16</v>
      </c>
      <c r="C30" s="35"/>
      <c r="D30" s="41"/>
      <c r="E30" s="41"/>
      <c r="F30" s="41"/>
      <c r="G30" s="41"/>
      <c r="H30" s="42"/>
    </row>
    <row r="31" spans="1:8" ht="15">
      <c r="A31" s="8" t="s">
        <v>43</v>
      </c>
      <c r="B31" s="34" t="s">
        <v>44</v>
      </c>
      <c r="C31" s="35" t="s">
        <v>45</v>
      </c>
      <c r="D31" s="41">
        <v>5937.621576923076</v>
      </c>
      <c r="E31" s="41">
        <v>22718.87584615385</v>
      </c>
      <c r="F31" s="41">
        <v>23140.89830769231</v>
      </c>
      <c r="G31" s="41"/>
      <c r="H31" s="42"/>
    </row>
    <row r="32" spans="1:8" ht="15">
      <c r="A32" s="8"/>
      <c r="B32" s="34" t="s">
        <v>12</v>
      </c>
      <c r="C32" s="35"/>
      <c r="D32" s="41"/>
      <c r="E32" s="41"/>
      <c r="F32" s="41"/>
      <c r="G32" s="41"/>
      <c r="H32" s="42"/>
    </row>
    <row r="33" spans="1:8" ht="24">
      <c r="A33" s="8" t="s">
        <v>46</v>
      </c>
      <c r="B33" s="34" t="s">
        <v>47</v>
      </c>
      <c r="C33" s="35" t="s">
        <v>48</v>
      </c>
      <c r="D33" s="41"/>
      <c r="E33" s="41"/>
      <c r="F33" s="41"/>
      <c r="G33" s="41">
        <v>25098.613615384613</v>
      </c>
      <c r="H33" s="42">
        <v>25532.358923076925</v>
      </c>
    </row>
    <row r="34" spans="1:8" ht="15">
      <c r="A34" s="8"/>
      <c r="B34" s="34" t="s">
        <v>16</v>
      </c>
      <c r="C34" s="35"/>
      <c r="D34" s="41"/>
      <c r="E34" s="41"/>
      <c r="F34" s="41"/>
      <c r="G34" s="41"/>
      <c r="H34" s="42"/>
    </row>
    <row r="35" spans="1:8" ht="15">
      <c r="A35" s="8" t="s">
        <v>49</v>
      </c>
      <c r="B35" s="34" t="s">
        <v>50</v>
      </c>
      <c r="C35" s="35" t="s">
        <v>51</v>
      </c>
      <c r="D35" s="41">
        <v>6517.9024615384615</v>
      </c>
      <c r="E35" s="41">
        <v>28375.14911538462</v>
      </c>
      <c r="F35" s="41">
        <v>28879.231499999994</v>
      </c>
      <c r="G35" s="41"/>
      <c r="H35" s="42"/>
    </row>
    <row r="36" spans="1:8" ht="15">
      <c r="A36" s="8"/>
      <c r="B36" s="34" t="s">
        <v>12</v>
      </c>
      <c r="C36" s="35"/>
      <c r="D36" s="41"/>
      <c r="E36" s="41"/>
      <c r="F36" s="41"/>
      <c r="G36" s="41"/>
      <c r="H36" s="42"/>
    </row>
    <row r="37" spans="1:8" ht="24">
      <c r="A37" s="8" t="s">
        <v>52</v>
      </c>
      <c r="B37" s="34" t="s">
        <v>53</v>
      </c>
      <c r="C37" s="35" t="s">
        <v>54</v>
      </c>
      <c r="D37" s="41"/>
      <c r="E37" s="41"/>
      <c r="F37" s="41"/>
      <c r="G37" s="41">
        <v>32355.055384615385</v>
      </c>
      <c r="H37" s="42">
        <v>32812.246384615384</v>
      </c>
    </row>
    <row r="38" spans="1:8" ht="15">
      <c r="A38" s="8"/>
      <c r="B38" s="34" t="s">
        <v>29</v>
      </c>
      <c r="C38" s="35"/>
      <c r="D38" s="41"/>
      <c r="E38" s="41"/>
      <c r="F38" s="41"/>
      <c r="G38" s="41"/>
      <c r="H38" s="42"/>
    </row>
    <row r="39" spans="1:8" ht="15">
      <c r="A39" s="8" t="s">
        <v>55</v>
      </c>
      <c r="B39" s="34" t="s">
        <v>56</v>
      </c>
      <c r="C39" s="35" t="s">
        <v>57</v>
      </c>
      <c r="D39" s="41">
        <v>12766.179461538462</v>
      </c>
      <c r="E39" s="41">
        <v>46709.6805</v>
      </c>
      <c r="F39" s="41">
        <v>47213.76288461538</v>
      </c>
      <c r="G39" s="41"/>
      <c r="H39" s="42"/>
    </row>
    <row r="40" spans="1:8" ht="15">
      <c r="A40" s="8"/>
      <c r="B40" s="34" t="s">
        <v>12</v>
      </c>
      <c r="C40" s="35"/>
      <c r="D40" s="41"/>
      <c r="E40" s="41"/>
      <c r="F40" s="41"/>
      <c r="G40" s="41"/>
      <c r="H40" s="42"/>
    </row>
    <row r="41" spans="1:8" ht="24">
      <c r="A41" s="8" t="s">
        <v>58</v>
      </c>
      <c r="B41" s="34" t="s">
        <v>59</v>
      </c>
      <c r="C41" s="35" t="s">
        <v>60</v>
      </c>
      <c r="D41" s="41"/>
      <c r="E41" s="41"/>
      <c r="F41" s="41"/>
      <c r="G41" s="41">
        <v>48485.69169230769</v>
      </c>
      <c r="H41" s="42">
        <v>48983.91265384616</v>
      </c>
    </row>
    <row r="42" spans="1:8" ht="15">
      <c r="A42" s="8"/>
      <c r="B42" s="34" t="s">
        <v>16</v>
      </c>
      <c r="C42" s="34"/>
      <c r="D42" s="28"/>
      <c r="E42" s="28"/>
      <c r="F42" s="28"/>
      <c r="G42" s="28"/>
      <c r="H42" s="29"/>
    </row>
    <row r="43" spans="1:8" ht="15">
      <c r="A43" s="51" t="s">
        <v>61</v>
      </c>
      <c r="B43" s="52"/>
      <c r="C43" s="52"/>
      <c r="D43" s="52"/>
      <c r="E43" s="52"/>
      <c r="F43" s="52"/>
      <c r="G43" s="52"/>
      <c r="H43" s="53"/>
    </row>
    <row r="44" spans="1:8" ht="15">
      <c r="A44" s="8" t="s">
        <v>62</v>
      </c>
      <c r="B44" s="34" t="s">
        <v>63</v>
      </c>
      <c r="C44" s="35" t="s">
        <v>65</v>
      </c>
      <c r="D44" s="41">
        <v>1084.3632692307692</v>
      </c>
      <c r="E44" s="41">
        <v>10568.14580769231</v>
      </c>
      <c r="F44" s="41">
        <v>10861.216961538463</v>
      </c>
      <c r="G44" s="41"/>
      <c r="H44" s="42"/>
    </row>
    <row r="45" spans="1:8" ht="15">
      <c r="A45" s="8"/>
      <c r="B45" s="34" t="s">
        <v>64</v>
      </c>
      <c r="C45" s="36"/>
      <c r="D45" s="41"/>
      <c r="E45" s="41"/>
      <c r="F45" s="41"/>
      <c r="G45" s="41"/>
      <c r="H45" s="42"/>
    </row>
    <row r="46" spans="1:8" ht="24">
      <c r="A46" s="8" t="s">
        <v>66</v>
      </c>
      <c r="B46" s="34" t="s">
        <v>67</v>
      </c>
      <c r="C46" s="35" t="s">
        <v>68</v>
      </c>
      <c r="D46" s="41"/>
      <c r="E46" s="41"/>
      <c r="F46" s="41"/>
      <c r="G46" s="41">
        <v>11957.303076923077</v>
      </c>
      <c r="H46" s="42">
        <v>12226.928538461538</v>
      </c>
    </row>
    <row r="47" spans="1:8" ht="15">
      <c r="A47" s="8"/>
      <c r="B47" s="34" t="s">
        <v>16</v>
      </c>
      <c r="C47" s="35"/>
      <c r="D47" s="41"/>
      <c r="E47" s="41"/>
      <c r="F47" s="41"/>
      <c r="G47" s="41"/>
      <c r="H47" s="42"/>
    </row>
    <row r="48" spans="1:8" ht="15">
      <c r="A48" s="8" t="s">
        <v>69</v>
      </c>
      <c r="B48" s="34" t="s">
        <v>70</v>
      </c>
      <c r="C48" s="35" t="s">
        <v>71</v>
      </c>
      <c r="D48" s="41">
        <v>1172.2846153846153</v>
      </c>
      <c r="E48" s="41">
        <v>10861.216961538463</v>
      </c>
      <c r="F48" s="41">
        <v>11154.288115384617</v>
      </c>
      <c r="G48" s="41"/>
      <c r="H48" s="42"/>
    </row>
    <row r="49" spans="1:8" ht="15">
      <c r="A49" s="8"/>
      <c r="B49" s="34" t="s">
        <v>64</v>
      </c>
      <c r="C49" s="35"/>
      <c r="D49" s="41"/>
      <c r="E49" s="41"/>
      <c r="F49" s="41"/>
      <c r="G49" s="41"/>
      <c r="H49" s="42"/>
    </row>
    <row r="50" spans="1:8" ht="24">
      <c r="A50" s="8" t="s">
        <v>72</v>
      </c>
      <c r="B50" s="34" t="s">
        <v>73</v>
      </c>
      <c r="C50" s="35" t="s">
        <v>74</v>
      </c>
      <c r="D50" s="41"/>
      <c r="E50" s="41"/>
      <c r="F50" s="41"/>
      <c r="G50" s="41">
        <v>12519.999692307692</v>
      </c>
      <c r="H50" s="42">
        <v>12801.348</v>
      </c>
    </row>
    <row r="51" spans="1:8" ht="15">
      <c r="A51" s="8"/>
      <c r="B51" s="34" t="s">
        <v>16</v>
      </c>
      <c r="C51" s="35"/>
      <c r="D51" s="41"/>
      <c r="E51" s="41"/>
      <c r="F51" s="41"/>
      <c r="G51" s="41"/>
      <c r="H51" s="42"/>
    </row>
    <row r="52" spans="1:8" ht="15">
      <c r="A52" s="8" t="s">
        <v>75</v>
      </c>
      <c r="B52" s="34" t="s">
        <v>76</v>
      </c>
      <c r="C52" s="35" t="s">
        <v>77</v>
      </c>
      <c r="D52" s="41">
        <v>1494.6628846153847</v>
      </c>
      <c r="E52" s="41">
        <v>13616.085807692309</v>
      </c>
      <c r="F52" s="41">
        <v>14102.583923076922</v>
      </c>
      <c r="G52" s="41"/>
      <c r="H52" s="42"/>
    </row>
    <row r="53" spans="1:8" ht="15">
      <c r="A53" s="8"/>
      <c r="B53" s="34" t="s">
        <v>64</v>
      </c>
      <c r="C53" s="35"/>
      <c r="D53" s="41"/>
      <c r="E53" s="41"/>
      <c r="F53" s="41"/>
      <c r="G53" s="41"/>
      <c r="H53" s="42"/>
    </row>
    <row r="54" spans="1:8" ht="24">
      <c r="A54" s="8" t="s">
        <v>78</v>
      </c>
      <c r="B54" s="34" t="s">
        <v>79</v>
      </c>
      <c r="C54" s="35" t="s">
        <v>80</v>
      </c>
      <c r="D54" s="41"/>
      <c r="E54" s="41"/>
      <c r="F54" s="41"/>
      <c r="G54" s="41">
        <v>15544.493999999999</v>
      </c>
      <c r="H54" s="42">
        <v>16036.853538461537</v>
      </c>
    </row>
    <row r="55" spans="1:8" ht="15">
      <c r="A55" s="8"/>
      <c r="B55" s="34" t="s">
        <v>16</v>
      </c>
      <c r="C55" s="35"/>
      <c r="D55" s="41"/>
      <c r="E55" s="41"/>
      <c r="F55" s="41"/>
      <c r="G55" s="41"/>
      <c r="H55" s="42"/>
    </row>
    <row r="56" spans="1:8" ht="15">
      <c r="A56" s="51" t="s">
        <v>81</v>
      </c>
      <c r="B56" s="52"/>
      <c r="C56" s="52"/>
      <c r="D56" s="52"/>
      <c r="E56" s="52"/>
      <c r="F56" s="52"/>
      <c r="G56" s="52"/>
      <c r="H56" s="53"/>
    </row>
    <row r="57" spans="1:8" ht="15">
      <c r="A57" s="8" t="s">
        <v>82</v>
      </c>
      <c r="B57" s="34" t="s">
        <v>83</v>
      </c>
      <c r="C57" s="35" t="s">
        <v>84</v>
      </c>
      <c r="D57" s="28"/>
      <c r="E57" s="28"/>
      <c r="F57" s="28"/>
      <c r="G57" s="28"/>
      <c r="H57" s="42">
        <v>21839.662384615385</v>
      </c>
    </row>
    <row r="58" spans="1:8" ht="15">
      <c r="A58" s="8"/>
      <c r="B58" s="34" t="s">
        <v>16</v>
      </c>
      <c r="C58" s="35"/>
      <c r="D58" s="28"/>
      <c r="E58" s="28"/>
      <c r="F58" s="28"/>
      <c r="G58" s="28"/>
      <c r="H58" s="42"/>
    </row>
    <row r="59" spans="1:8" ht="15">
      <c r="A59" s="8" t="s">
        <v>85</v>
      </c>
      <c r="B59" s="34" t="s">
        <v>86</v>
      </c>
      <c r="C59" s="35" t="s">
        <v>87</v>
      </c>
      <c r="D59" s="28"/>
      <c r="E59" s="28"/>
      <c r="F59" s="28"/>
      <c r="G59" s="28"/>
      <c r="H59" s="42">
        <v>22713.01442307692</v>
      </c>
    </row>
    <row r="60" spans="1:8" ht="15">
      <c r="A60" s="8"/>
      <c r="B60" s="34" t="s">
        <v>16</v>
      </c>
      <c r="C60" s="34"/>
      <c r="D60" s="28"/>
      <c r="E60" s="28"/>
      <c r="F60" s="28"/>
      <c r="G60" s="28"/>
      <c r="H60" s="29"/>
    </row>
    <row r="61" spans="1:8" ht="15.75" thickBot="1">
      <c r="A61" s="20"/>
      <c r="B61" s="18"/>
      <c r="C61" s="18"/>
      <c r="D61" s="18"/>
      <c r="E61" s="18"/>
      <c r="F61" s="18"/>
      <c r="G61" s="18"/>
      <c r="H61" s="24"/>
    </row>
    <row r="62" spans="1:8" ht="15">
      <c r="A62" s="56" t="s">
        <v>88</v>
      </c>
      <c r="B62" s="56"/>
      <c r="C62" s="56"/>
      <c r="D62" s="56"/>
      <c r="E62" s="56"/>
      <c r="F62" s="56"/>
      <c r="G62" s="56"/>
      <c r="H62" s="56"/>
    </row>
    <row r="63" spans="1:8" ht="15">
      <c r="A63" s="11"/>
      <c r="B63" s="11"/>
      <c r="C63" s="11"/>
      <c r="D63" s="7"/>
      <c r="E63" s="7"/>
      <c r="F63" s="7"/>
      <c r="G63" s="11"/>
      <c r="H63" s="11"/>
    </row>
    <row r="64" spans="1:8" ht="15">
      <c r="A64" s="11"/>
      <c r="B64" s="11"/>
      <c r="C64" s="11"/>
      <c r="D64" s="7"/>
      <c r="E64" s="7"/>
      <c r="F64" s="7"/>
      <c r="G64" s="11"/>
      <c r="H64" s="11"/>
    </row>
    <row r="65" spans="1:8" ht="15">
      <c r="A65" s="11"/>
      <c r="B65" s="11"/>
      <c r="C65" s="12"/>
      <c r="D65" s="9"/>
      <c r="E65" s="9"/>
      <c r="F65" s="9"/>
      <c r="G65" s="12"/>
      <c r="H65" s="12"/>
    </row>
    <row r="66" spans="1:8" ht="15">
      <c r="A66" s="11"/>
      <c r="B66" s="11"/>
      <c r="C66" s="12"/>
      <c r="D66" s="9"/>
      <c r="E66" s="9"/>
      <c r="F66" s="9"/>
      <c r="G66" s="12"/>
      <c r="H66" s="12"/>
    </row>
    <row r="67" spans="1:8" ht="15.75" thickBot="1">
      <c r="A67" s="13"/>
      <c r="B67" s="13"/>
      <c r="C67" s="14"/>
      <c r="D67" s="15"/>
      <c r="E67" s="15"/>
      <c r="F67" s="15"/>
      <c r="G67" s="14"/>
      <c r="H67" s="14"/>
    </row>
    <row r="68" spans="1:8" ht="15">
      <c r="A68" s="16"/>
      <c r="B68" s="1"/>
      <c r="C68" s="1"/>
      <c r="D68" s="1"/>
      <c r="E68" s="1"/>
      <c r="F68" s="1"/>
      <c r="G68" s="1"/>
      <c r="H68" s="17"/>
    </row>
    <row r="69" spans="1:8" ht="15.75" thickBot="1">
      <c r="A69" s="3" t="s">
        <v>0</v>
      </c>
      <c r="B69" s="5" t="s">
        <v>1</v>
      </c>
      <c r="C69" s="5" t="s">
        <v>2</v>
      </c>
      <c r="D69" s="5" t="s">
        <v>3</v>
      </c>
      <c r="E69" s="5" t="s">
        <v>4</v>
      </c>
      <c r="F69" s="5" t="s">
        <v>5</v>
      </c>
      <c r="G69" s="5" t="s">
        <v>6</v>
      </c>
      <c r="H69" s="6" t="s">
        <v>7</v>
      </c>
    </row>
    <row r="70" spans="1:8" ht="15">
      <c r="A70" s="8"/>
      <c r="B70" s="7"/>
      <c r="C70" s="9"/>
      <c r="D70" s="9"/>
      <c r="E70" s="9"/>
      <c r="F70" s="9"/>
      <c r="G70" s="9"/>
      <c r="H70" s="10"/>
    </row>
    <row r="71" spans="1:8" ht="15">
      <c r="A71" s="8" t="s">
        <v>89</v>
      </c>
      <c r="B71" s="7" t="s">
        <v>90</v>
      </c>
      <c r="C71" t="s">
        <v>91</v>
      </c>
      <c r="D71" s="7"/>
      <c r="E71" s="7"/>
      <c r="F71" s="7"/>
      <c r="G71" s="7"/>
      <c r="H71" s="42">
        <v>25848.87576923077</v>
      </c>
    </row>
    <row r="72" spans="1:8" ht="15.75" thickBot="1">
      <c r="A72" s="20"/>
      <c r="B72" s="18" t="s">
        <v>16</v>
      </c>
      <c r="C72" s="18"/>
      <c r="D72" s="18"/>
      <c r="E72" s="18"/>
      <c r="F72" s="18"/>
      <c r="G72" s="18"/>
      <c r="H72" s="24"/>
    </row>
    <row r="73" spans="1:8" ht="15">
      <c r="A73" s="25"/>
      <c r="B73" s="26"/>
      <c r="C73" s="26"/>
      <c r="D73" s="26"/>
      <c r="E73" s="26"/>
      <c r="F73" s="26"/>
      <c r="G73" s="26"/>
      <c r="H73" s="27"/>
    </row>
    <row r="74" spans="1:8" ht="15">
      <c r="A74" s="48" t="s">
        <v>92</v>
      </c>
      <c r="B74" s="49"/>
      <c r="C74" s="49"/>
      <c r="D74" s="49"/>
      <c r="E74" s="49"/>
      <c r="F74" s="49"/>
      <c r="G74" s="49"/>
      <c r="H74" s="50"/>
    </row>
    <row r="75" spans="1:8" ht="15">
      <c r="A75" s="8" t="s">
        <v>93</v>
      </c>
      <c r="B75" s="7" t="s">
        <v>94</v>
      </c>
      <c r="C75" t="s">
        <v>95</v>
      </c>
      <c r="D75" s="19"/>
      <c r="E75" s="7"/>
      <c r="F75" s="9"/>
      <c r="G75" s="7"/>
      <c r="H75" s="43">
        <v>8159.1009230769205</v>
      </c>
    </row>
    <row r="76" spans="1:8" ht="24">
      <c r="A76" s="8" t="s">
        <v>96</v>
      </c>
      <c r="B76" s="7" t="s">
        <v>97</v>
      </c>
      <c r="C76" t="s">
        <v>98</v>
      </c>
      <c r="D76" s="7"/>
      <c r="E76" s="7"/>
      <c r="F76" s="7"/>
      <c r="G76" s="7"/>
      <c r="H76" s="43">
        <v>8475.617769230766</v>
      </c>
    </row>
    <row r="77" spans="1:8" ht="15">
      <c r="A77" s="8"/>
      <c r="B77" s="7" t="s">
        <v>16</v>
      </c>
      <c r="D77" s="7"/>
      <c r="E77" s="7"/>
      <c r="F77" s="7"/>
      <c r="G77" s="7"/>
      <c r="H77" s="43"/>
    </row>
    <row r="78" spans="1:8" ht="15">
      <c r="A78" s="8" t="s">
        <v>99</v>
      </c>
      <c r="B78" s="7" t="s">
        <v>100</v>
      </c>
      <c r="C78" t="s">
        <v>101</v>
      </c>
      <c r="D78" s="19"/>
      <c r="E78" s="7"/>
      <c r="F78" s="9"/>
      <c r="G78" s="7"/>
      <c r="H78" s="43">
        <v>6728.913692307691</v>
      </c>
    </row>
    <row r="79" spans="1:8" ht="24">
      <c r="A79" s="8" t="s">
        <v>102</v>
      </c>
      <c r="B79" s="7" t="s">
        <v>103</v>
      </c>
      <c r="C79" t="s">
        <v>104</v>
      </c>
      <c r="D79" s="7"/>
      <c r="E79" s="7"/>
      <c r="F79" s="7"/>
      <c r="G79" s="7"/>
      <c r="H79" s="43">
        <v>7121.629038461538</v>
      </c>
    </row>
    <row r="80" spans="1:8" ht="15.75" thickBot="1">
      <c r="A80" s="20"/>
      <c r="B80" s="18" t="s">
        <v>16</v>
      </c>
      <c r="C80" s="18"/>
      <c r="D80" s="18"/>
      <c r="E80" s="18"/>
      <c r="F80" s="18"/>
      <c r="G80" s="18"/>
      <c r="H80" s="24"/>
    </row>
    <row r="81" spans="1:8" ht="15">
      <c r="A81" s="25"/>
      <c r="B81" s="26"/>
      <c r="C81" s="26"/>
      <c r="D81" s="26"/>
      <c r="E81" s="26"/>
      <c r="F81" s="26"/>
      <c r="G81" s="26"/>
      <c r="H81" s="27"/>
    </row>
    <row r="82" spans="1:8" ht="15">
      <c r="A82" s="48" t="s">
        <v>105</v>
      </c>
      <c r="B82" s="49"/>
      <c r="C82" s="49"/>
      <c r="D82" s="49"/>
      <c r="E82" s="49"/>
      <c r="F82" s="49"/>
      <c r="G82" s="49"/>
      <c r="H82" s="50"/>
    </row>
    <row r="83" spans="1:8" ht="15">
      <c r="A83" s="8" t="s">
        <v>106</v>
      </c>
      <c r="B83" s="7" t="s">
        <v>107</v>
      </c>
      <c r="C83" t="s">
        <v>109</v>
      </c>
      <c r="D83" s="7"/>
      <c r="E83" s="7"/>
      <c r="F83" s="7"/>
      <c r="G83" s="7"/>
      <c r="H83" s="42">
        <v>7983.25823076923</v>
      </c>
    </row>
    <row r="84" spans="1:8" ht="15">
      <c r="A84" s="8"/>
      <c r="B84" s="7" t="s">
        <v>108</v>
      </c>
      <c r="D84" s="7"/>
      <c r="E84" s="7"/>
      <c r="F84" s="7"/>
      <c r="G84" s="7"/>
      <c r="H84" s="42"/>
    </row>
    <row r="85" spans="1:8" ht="15">
      <c r="A85" s="8" t="s">
        <v>110</v>
      </c>
      <c r="B85" s="7" t="s">
        <v>111</v>
      </c>
      <c r="C85" t="s">
        <v>113</v>
      </c>
      <c r="D85" s="7"/>
      <c r="E85" s="7"/>
      <c r="F85" s="7"/>
      <c r="G85" s="7"/>
      <c r="H85" s="42">
        <v>8792.134615384615</v>
      </c>
    </row>
    <row r="86" spans="1:8" ht="15">
      <c r="A86" s="8"/>
      <c r="B86" s="7" t="s">
        <v>112</v>
      </c>
      <c r="D86" s="7"/>
      <c r="E86" s="7"/>
      <c r="F86" s="7"/>
      <c r="G86" s="7"/>
      <c r="H86" s="42"/>
    </row>
    <row r="87" spans="1:8" ht="15">
      <c r="A87" s="8" t="s">
        <v>114</v>
      </c>
      <c r="B87" s="7" t="s">
        <v>115</v>
      </c>
      <c r="C87" t="s">
        <v>117</v>
      </c>
      <c r="D87" s="7"/>
      <c r="E87" s="7"/>
      <c r="F87" s="7"/>
      <c r="G87" s="7"/>
      <c r="H87" s="42">
        <v>9788.576538461539</v>
      </c>
    </row>
    <row r="88" spans="1:8" ht="15">
      <c r="A88" s="8"/>
      <c r="B88" s="7" t="s">
        <v>116</v>
      </c>
      <c r="D88" s="7"/>
      <c r="E88" s="7"/>
      <c r="F88" s="7"/>
      <c r="G88" s="7"/>
      <c r="H88" s="42"/>
    </row>
    <row r="89" spans="1:8" ht="24">
      <c r="A89" s="8" t="s">
        <v>118</v>
      </c>
      <c r="B89" s="7" t="s">
        <v>119</v>
      </c>
      <c r="C89" t="s">
        <v>120</v>
      </c>
      <c r="D89" s="7"/>
      <c r="E89" s="7"/>
      <c r="F89" s="7"/>
      <c r="G89" s="7"/>
      <c r="H89" s="42">
        <v>8540.093423076922</v>
      </c>
    </row>
    <row r="90" spans="1:8" ht="15">
      <c r="A90" s="8"/>
      <c r="B90" s="7" t="s">
        <v>108</v>
      </c>
      <c r="D90" s="7"/>
      <c r="E90" s="7"/>
      <c r="F90" s="7"/>
      <c r="G90" s="7"/>
      <c r="H90" s="42"/>
    </row>
    <row r="91" spans="1:8" ht="24">
      <c r="A91" s="8" t="s">
        <v>121</v>
      </c>
      <c r="B91" s="7" t="s">
        <v>122</v>
      </c>
      <c r="C91" t="s">
        <v>123</v>
      </c>
      <c r="D91" s="7"/>
      <c r="E91" s="7"/>
      <c r="F91" s="7"/>
      <c r="G91" s="7"/>
      <c r="H91" s="42">
        <v>9495.505384615384</v>
      </c>
    </row>
    <row r="92" spans="1:8" ht="15">
      <c r="A92" s="8"/>
      <c r="B92" s="7" t="s">
        <v>112</v>
      </c>
      <c r="D92" s="7"/>
      <c r="E92" s="7"/>
      <c r="F92" s="7"/>
      <c r="G92" s="7"/>
      <c r="H92" s="42"/>
    </row>
    <row r="93" spans="1:8" ht="24">
      <c r="A93" s="8" t="s">
        <v>124</v>
      </c>
      <c r="B93" s="7" t="s">
        <v>125</v>
      </c>
      <c r="C93" t="s">
        <v>126</v>
      </c>
      <c r="D93" s="7"/>
      <c r="E93" s="7"/>
      <c r="F93" s="7"/>
      <c r="G93" s="7"/>
      <c r="H93" s="42">
        <v>10691.235692307693</v>
      </c>
    </row>
    <row r="94" spans="1:8" ht="15.75" thickBot="1">
      <c r="A94" s="20"/>
      <c r="B94" s="18" t="s">
        <v>116</v>
      </c>
      <c r="C94" s="18"/>
      <c r="D94" s="18"/>
      <c r="E94" s="18"/>
      <c r="F94" s="18"/>
      <c r="G94" s="18"/>
      <c r="H94" s="24"/>
    </row>
    <row r="95" spans="1:8" ht="15">
      <c r="A95" s="21"/>
      <c r="B95" s="22"/>
      <c r="C95" s="22"/>
      <c r="D95" s="22"/>
      <c r="E95" s="22"/>
      <c r="F95" s="22"/>
      <c r="G95" s="22"/>
      <c r="H95" s="23"/>
    </row>
    <row r="96" spans="1:8" ht="15">
      <c r="A96" s="48" t="s">
        <v>127</v>
      </c>
      <c r="B96" s="49"/>
      <c r="C96" s="49"/>
      <c r="D96" s="49"/>
      <c r="E96" s="49"/>
      <c r="F96" s="49"/>
      <c r="G96" s="49"/>
      <c r="H96" s="50"/>
    </row>
    <row r="97" spans="1:8" ht="15">
      <c r="A97" s="51" t="s">
        <v>128</v>
      </c>
      <c r="B97" s="52"/>
      <c r="C97" s="52"/>
      <c r="D97" s="52"/>
      <c r="E97" s="52"/>
      <c r="F97" s="52"/>
      <c r="G97" s="52"/>
      <c r="H97" s="53"/>
    </row>
    <row r="98" spans="1:8" ht="15">
      <c r="A98" s="8" t="s">
        <v>129</v>
      </c>
      <c r="B98" s="34" t="s">
        <v>130</v>
      </c>
      <c r="C98" s="35" t="s">
        <v>131</v>
      </c>
      <c r="D98" s="38" t="e">
        <f>#REF!</f>
        <v>#REF!</v>
      </c>
      <c r="E98" s="38"/>
      <c r="F98" s="38"/>
      <c r="G98" s="44">
        <v>16968.819807692307</v>
      </c>
      <c r="H98" s="43">
        <v>17619.437769230768</v>
      </c>
    </row>
    <row r="99" spans="1:8" ht="15">
      <c r="A99" s="8" t="s">
        <v>132</v>
      </c>
      <c r="B99" s="34" t="s">
        <v>133</v>
      </c>
      <c r="C99" s="35" t="s">
        <v>135</v>
      </c>
      <c r="D99" s="38" t="e">
        <f>#REF!</f>
        <v>#REF!</v>
      </c>
      <c r="E99" s="38"/>
      <c r="F99" s="38"/>
      <c r="G99" s="44">
        <v>19729.55007692308</v>
      </c>
      <c r="H99" s="43">
        <v>20397.75230769231</v>
      </c>
    </row>
    <row r="100" spans="1:8" ht="15">
      <c r="A100" s="8"/>
      <c r="B100" s="34" t="s">
        <v>134</v>
      </c>
      <c r="C100" s="36"/>
      <c r="D100" s="38"/>
      <c r="E100" s="38"/>
      <c r="F100" s="38"/>
      <c r="G100" s="44"/>
      <c r="H100" s="43"/>
    </row>
    <row r="101" spans="1:8" ht="15">
      <c r="A101" s="8" t="s">
        <v>136</v>
      </c>
      <c r="B101" s="34" t="s">
        <v>137</v>
      </c>
      <c r="C101" s="35" t="s">
        <v>139</v>
      </c>
      <c r="D101" s="38" t="e">
        <f>#REF!</f>
        <v>#REF!</v>
      </c>
      <c r="E101" s="38"/>
      <c r="F101" s="38"/>
      <c r="G101" s="44">
        <v>26259.175384615384</v>
      </c>
      <c r="H101" s="43">
        <v>26974.268999999997</v>
      </c>
    </row>
    <row r="102" spans="1:8" ht="15">
      <c r="A102" s="8"/>
      <c r="B102" s="34" t="s">
        <v>138</v>
      </c>
      <c r="C102" s="36"/>
      <c r="D102" s="38"/>
      <c r="E102" s="38"/>
      <c r="F102" s="38"/>
      <c r="G102" s="44"/>
      <c r="H102" s="43"/>
    </row>
    <row r="103" spans="1:8" ht="24">
      <c r="A103" s="8" t="s">
        <v>140</v>
      </c>
      <c r="B103" s="34" t="s">
        <v>141</v>
      </c>
      <c r="C103" s="35" t="s">
        <v>142</v>
      </c>
      <c r="D103" s="38" t="e">
        <f>#REF!</f>
        <v>#REF!</v>
      </c>
      <c r="E103" s="38"/>
      <c r="F103" s="38"/>
      <c r="G103" s="44">
        <v>41920.89784615385</v>
      </c>
      <c r="H103" s="43">
        <v>42659.43715384615</v>
      </c>
    </row>
    <row r="104" spans="1:8" ht="15">
      <c r="A104" s="51" t="s">
        <v>143</v>
      </c>
      <c r="B104" s="52"/>
      <c r="C104" s="52"/>
      <c r="D104" s="52"/>
      <c r="E104" s="52"/>
      <c r="F104" s="52"/>
      <c r="G104" s="52"/>
      <c r="H104" s="53"/>
    </row>
    <row r="105" spans="1:8" ht="15">
      <c r="A105" s="8" t="s">
        <v>144</v>
      </c>
      <c r="B105" s="34" t="s">
        <v>145</v>
      </c>
      <c r="C105" s="35" t="s">
        <v>147</v>
      </c>
      <c r="D105" s="28" t="e">
        <f>#REF!</f>
        <v>#REF!</v>
      </c>
      <c r="E105" s="28"/>
      <c r="F105" s="28"/>
      <c r="G105" s="41">
        <v>12238.651384615385</v>
      </c>
      <c r="H105" s="42">
        <v>12731.010923076921</v>
      </c>
    </row>
    <row r="106" spans="1:8" ht="15">
      <c r="A106" s="8"/>
      <c r="B106" s="34" t="s">
        <v>146</v>
      </c>
      <c r="C106" s="36"/>
      <c r="D106" s="28"/>
      <c r="E106" s="28"/>
      <c r="F106" s="28"/>
      <c r="G106" s="41"/>
      <c r="H106" s="42"/>
    </row>
    <row r="107" spans="1:8" ht="15">
      <c r="A107" s="8" t="s">
        <v>148</v>
      </c>
      <c r="B107" s="34" t="s">
        <v>145</v>
      </c>
      <c r="C107" s="35" t="s">
        <v>150</v>
      </c>
      <c r="D107" s="28" t="e">
        <f>#REF!</f>
        <v>#REF!</v>
      </c>
      <c r="E107" s="28"/>
      <c r="F107" s="28"/>
      <c r="G107" s="41">
        <v>12953.744999999997</v>
      </c>
      <c r="H107" s="42">
        <v>13451.96596153846</v>
      </c>
    </row>
    <row r="108" spans="1:8" ht="15">
      <c r="A108" s="8"/>
      <c r="B108" s="34" t="s">
        <v>149</v>
      </c>
      <c r="C108" s="36"/>
      <c r="D108" s="28"/>
      <c r="E108" s="28"/>
      <c r="F108" s="28"/>
      <c r="G108" s="41"/>
      <c r="H108" s="42"/>
    </row>
    <row r="109" spans="1:8" ht="15.75" thickBot="1">
      <c r="A109" s="20" t="s">
        <v>151</v>
      </c>
      <c r="B109" s="18" t="s">
        <v>152</v>
      </c>
      <c r="C109" s="37" t="s">
        <v>153</v>
      </c>
      <c r="D109" s="30" t="e">
        <f>#REF!</f>
        <v>#REF!</v>
      </c>
      <c r="E109" s="30"/>
      <c r="F109" s="30"/>
      <c r="G109" s="45">
        <v>16810.561384615386</v>
      </c>
      <c r="H109" s="46">
        <v>17502.20930769231</v>
      </c>
    </row>
    <row r="111" spans="1:3" ht="15">
      <c r="A111" s="31" t="s">
        <v>159</v>
      </c>
      <c r="B111" s="39"/>
      <c r="C111" s="39"/>
    </row>
    <row r="112" spans="1:3" ht="15">
      <c r="A112" s="31" t="s">
        <v>157</v>
      </c>
      <c r="B112" s="39"/>
      <c r="C112" s="39"/>
    </row>
    <row r="113" spans="1:3" ht="15">
      <c r="A113" s="31" t="s">
        <v>158</v>
      </c>
      <c r="B113" s="39"/>
      <c r="C113" s="39"/>
    </row>
    <row r="114" spans="1:3" ht="15">
      <c r="A114" s="32" t="s">
        <v>160</v>
      </c>
      <c r="B114" s="39"/>
      <c r="C114" s="39"/>
    </row>
    <row r="115" spans="1:3" ht="15">
      <c r="A115" s="32" t="s">
        <v>161</v>
      </c>
      <c r="B115" s="39"/>
      <c r="C115" s="39"/>
    </row>
    <row r="116" spans="1:3" ht="15">
      <c r="A116" s="32" t="s">
        <v>162</v>
      </c>
      <c r="B116" s="39"/>
      <c r="C116" s="39"/>
    </row>
    <row r="117" spans="1:3" ht="15">
      <c r="A117" s="33" t="s">
        <v>163</v>
      </c>
      <c r="B117" s="39"/>
      <c r="C117" s="39"/>
    </row>
    <row r="118" spans="1:3" ht="15">
      <c r="A118" s="31"/>
      <c r="B118" s="39"/>
      <c r="C118" s="39"/>
    </row>
    <row r="119" spans="1:3" ht="15">
      <c r="A119" s="31" t="s">
        <v>154</v>
      </c>
      <c r="B119" s="39"/>
      <c r="C119" s="39"/>
    </row>
    <row r="120" spans="1:3" ht="15">
      <c r="A120" s="31"/>
      <c r="B120" s="39"/>
      <c r="C120" s="39"/>
    </row>
    <row r="121" spans="1:3" ht="15">
      <c r="A121" s="31" t="s">
        <v>164</v>
      </c>
      <c r="B121" s="39"/>
      <c r="C121" s="39"/>
    </row>
    <row r="122" spans="1:3" ht="15">
      <c r="A122" s="39"/>
      <c r="B122" s="31" t="s">
        <v>155</v>
      </c>
      <c r="C122" s="39"/>
    </row>
  </sheetData>
  <sheetProtection/>
  <mergeCells count="13">
    <mergeCell ref="A82:H82"/>
    <mergeCell ref="A96:H96"/>
    <mergeCell ref="A97:H97"/>
    <mergeCell ref="A104:H104"/>
    <mergeCell ref="A3:B3"/>
    <mergeCell ref="D3:H4"/>
    <mergeCell ref="A9:H9"/>
    <mergeCell ref="A10:H10"/>
    <mergeCell ref="A43:H43"/>
    <mergeCell ref="A56:H56"/>
    <mergeCell ref="A62:H62"/>
    <mergeCell ref="A74:H74"/>
    <mergeCell ref="D6:H6"/>
  </mergeCells>
  <printOptions/>
  <pageMargins left="0.93" right="0.23" top="0.58" bottom="0.36" header="0.31496062992126" footer="0.45"/>
  <pageSetup fitToHeight="2" fitToWidth="1" horizontalDpi="600" verticalDpi="600" orientation="portrait" paperSize="9" scale="77" r:id="rId2"/>
  <headerFooter>
    <oddHeader>&amp;LЦены действительны по 01.01.2011</oddHeader>
    <oddFooter>&amp;LПрайс-лист Шкафы пластиковые&amp;CРуеса ООО&amp;R&amp;P&amp;N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ak_vale</dc:creator>
  <cp:keywords/>
  <dc:description/>
  <cp:lastModifiedBy>Барахвостов</cp:lastModifiedBy>
  <cp:lastPrinted>2010-09-03T10:30:37Z</cp:lastPrinted>
  <dcterms:created xsi:type="dcterms:W3CDTF">2010-07-08T09:59:35Z</dcterms:created>
  <dcterms:modified xsi:type="dcterms:W3CDTF">2010-09-15T07:35:38Z</dcterms:modified>
  <cp:category/>
  <cp:version/>
  <cp:contentType/>
  <cp:contentStatus/>
</cp:coreProperties>
</file>